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3"/>
  </bookViews>
  <sheets>
    <sheet name="kRASNALE" sheetId="1" r:id="rId1"/>
    <sheet name="SzP III-IV" sheetId="2" r:id="rId2"/>
    <sheet name="SzP V-VI" sheetId="3" r:id="rId3"/>
    <sheet name="Gimnazja" sheetId="4" r:id="rId4"/>
    <sheet name="Główny" sheetId="5" r:id="rId5"/>
  </sheets>
  <definedNames/>
  <calcPr fullCalcOnLoad="1"/>
</workbook>
</file>

<file path=xl/sharedStrings.xml><?xml version="1.0" encoding="utf-8"?>
<sst xmlns="http://schemas.openxmlformats.org/spreadsheetml/2006/main" count="937" uniqueCount="493">
  <si>
    <t>I</t>
  </si>
  <si>
    <t>II</t>
  </si>
  <si>
    <t>III</t>
  </si>
  <si>
    <t>IV</t>
  </si>
  <si>
    <t>V</t>
  </si>
  <si>
    <t>Kolejne biegi</t>
  </si>
  <si>
    <t>Punkty do klasyfikacji końcowej</t>
  </si>
  <si>
    <t>Szkoła/Klub</t>
  </si>
  <si>
    <t>Suma</t>
  </si>
  <si>
    <t>rocznik</t>
  </si>
  <si>
    <t>l.p.</t>
  </si>
  <si>
    <t>bieg główny</t>
  </si>
  <si>
    <t>Imię i nazwisko</t>
  </si>
  <si>
    <t>UKS Ekonomik Maratończyk</t>
  </si>
  <si>
    <t>Wiktoria Naczk</t>
  </si>
  <si>
    <t>Renata Strupińska</t>
  </si>
  <si>
    <t>Weronika Zając</t>
  </si>
  <si>
    <t xml:space="preserve">kobiety </t>
  </si>
  <si>
    <t>mężczyźni</t>
  </si>
  <si>
    <t>ZS Rokity</t>
  </si>
  <si>
    <t>Ekoludek Szczenurze</t>
  </si>
  <si>
    <t>Gracjana Lewna</t>
  </si>
  <si>
    <t>ZS Strzepcz</t>
  </si>
  <si>
    <t>Kinga Tłuścik</t>
  </si>
  <si>
    <t>Karina Grzenkowicz</t>
  </si>
  <si>
    <t xml:space="preserve"> </t>
  </si>
  <si>
    <t>krasnale dziewczęta - rocznik 2008 i młodsze</t>
  </si>
  <si>
    <t>krasnale chłopcy - rocznik 2008 i młodsi</t>
  </si>
  <si>
    <t>SP dziewczęta - rocznik 2007 i 2006</t>
  </si>
  <si>
    <t>SP chłopcy - rocznik 2007 i 2006</t>
  </si>
  <si>
    <t>SP dziewczęta - rocznik 2005 i 2004</t>
  </si>
  <si>
    <t xml:space="preserve">       SP chłopcy - rocznik 2005 i 2004</t>
  </si>
  <si>
    <t>gimnazja dziewczęta - rocznik 2003, 2002, 2001</t>
  </si>
  <si>
    <t>gimnazja chłopcy - rocznik 2003, 2002, 2001</t>
  </si>
  <si>
    <t>szkoły ponadgimnazjalne dziewczęta - rocznik 2000, 1999, 1998</t>
  </si>
  <si>
    <t>szkoły ponadgimnazjalne chłopcy - rocznik 2000, 1999, 1998</t>
  </si>
  <si>
    <t>Edyta Gangalewska</t>
  </si>
  <si>
    <t>Natalia Godula</t>
  </si>
  <si>
    <t>Weronika Driwa</t>
  </si>
  <si>
    <t>Hanna Dramczyk</t>
  </si>
  <si>
    <t>Przedszkole "Jesteśmy Razem"</t>
  </si>
  <si>
    <t xml:space="preserve">Jagoda Godula </t>
  </si>
  <si>
    <t>Laura Jóskowska</t>
  </si>
  <si>
    <t>Lena Smentoch</t>
  </si>
  <si>
    <t>Amelia Wrońska</t>
  </si>
  <si>
    <t>SP Linia</t>
  </si>
  <si>
    <t>Julita Formela</t>
  </si>
  <si>
    <t>Aleksandra Pioch</t>
  </si>
  <si>
    <t>Agata Torbicka</t>
  </si>
  <si>
    <t>SP 3</t>
  </si>
  <si>
    <t>Sabina Holk-Łebińska</t>
  </si>
  <si>
    <t>Jagoda Klassa</t>
  </si>
  <si>
    <t>Daria Lepińska</t>
  </si>
  <si>
    <t>Maja Smentoch</t>
  </si>
  <si>
    <t>Jonatan Jażdżewski</t>
  </si>
  <si>
    <r>
      <t>Jan M</t>
    </r>
    <r>
      <rPr>
        <sz val="10"/>
        <rFont val="Arial"/>
        <family val="2"/>
      </rPr>
      <t>ű</t>
    </r>
    <r>
      <rPr>
        <sz val="10"/>
        <rFont val="Arial CE"/>
        <family val="0"/>
      </rPr>
      <t>ller</t>
    </r>
  </si>
  <si>
    <t>SP 8</t>
  </si>
  <si>
    <t>Konrad Metera</t>
  </si>
  <si>
    <t>SP NWL</t>
  </si>
  <si>
    <t>Seweryn Grzenkowicz</t>
  </si>
  <si>
    <t>LKB im. Braci Petk</t>
  </si>
  <si>
    <t>Tomasz Marciniak</t>
  </si>
  <si>
    <t>Kacper Łasica</t>
  </si>
  <si>
    <t>Oskar Wenta</t>
  </si>
  <si>
    <t>Dawid Formela</t>
  </si>
  <si>
    <t>Kajetan Mechliński</t>
  </si>
  <si>
    <t>Dominik Wysokiński</t>
  </si>
  <si>
    <t>Jan Cieszyński</t>
  </si>
  <si>
    <t>Michał Wilkos</t>
  </si>
  <si>
    <t>Paweł Marszałkowski</t>
  </si>
  <si>
    <t>Kacper Pekról</t>
  </si>
  <si>
    <t>Radosław Miotk</t>
  </si>
  <si>
    <t>Antoni Wroński</t>
  </si>
  <si>
    <t>Łukasz Reluga</t>
  </si>
  <si>
    <t>Krzysztof Dniak</t>
  </si>
  <si>
    <t>Bartłomiej Kozłowski</t>
  </si>
  <si>
    <t>Przedszkole nr 9</t>
  </si>
  <si>
    <t>Nina Abe</t>
  </si>
  <si>
    <t>Natalia Waleśkiewicz</t>
  </si>
  <si>
    <t>Zofia Banachewicz</t>
  </si>
  <si>
    <t>Zuzanna Majcher</t>
  </si>
  <si>
    <t>Dominika Joniec</t>
  </si>
  <si>
    <t>SP 5</t>
  </si>
  <si>
    <t>Sabina Narewska</t>
  </si>
  <si>
    <t>Maria Pobłocka</t>
  </si>
  <si>
    <t>Zofia Konkol</t>
  </si>
  <si>
    <t>SP 5, Kreativ Sport</t>
  </si>
  <si>
    <t>Karina Złoch</t>
  </si>
  <si>
    <t>Nikola Kolkowska</t>
  </si>
  <si>
    <t>SP Popowo</t>
  </si>
  <si>
    <t>Amelia Kasprzak</t>
  </si>
  <si>
    <t>Julia Oleszczuk</t>
  </si>
  <si>
    <t>Kornelia Daszkowska</t>
  </si>
  <si>
    <t>Zuzia Rutkowska</t>
  </si>
  <si>
    <t>Anna Olech</t>
  </si>
  <si>
    <t>Agnieszka Gawęda</t>
  </si>
  <si>
    <t>Mateusz Buśko</t>
  </si>
  <si>
    <t>Fabian Jezierski</t>
  </si>
  <si>
    <t>Alan Mechliński</t>
  </si>
  <si>
    <t>Maciej Klinkosz</t>
  </si>
  <si>
    <t>Kacper Zając</t>
  </si>
  <si>
    <t>Mateusz Czaja</t>
  </si>
  <si>
    <t>Alan Miotk</t>
  </si>
  <si>
    <t>Bartosz Syldatk</t>
  </si>
  <si>
    <t>Filip Walkusz</t>
  </si>
  <si>
    <t>Konrad Kaniowski</t>
  </si>
  <si>
    <t>Borys Michor</t>
  </si>
  <si>
    <t>Karol Labuda</t>
  </si>
  <si>
    <t>Adrian Bojanowski</t>
  </si>
  <si>
    <t>Grzegorz Syldatk</t>
  </si>
  <si>
    <t>Oliwier Kummer</t>
  </si>
  <si>
    <t>Franciszek Rojek</t>
  </si>
  <si>
    <t>Szymon Puzdrowski</t>
  </si>
  <si>
    <t>Joschua Mechliński</t>
  </si>
  <si>
    <t>Kacper Kamiński</t>
  </si>
  <si>
    <t>Maja Glezman</t>
  </si>
  <si>
    <t>Weronika Śmiechowska</t>
  </si>
  <si>
    <t>Martyna Michalak</t>
  </si>
  <si>
    <t>Oliwia Gołąbowicz</t>
  </si>
  <si>
    <t>Zuzanna Lica</t>
  </si>
  <si>
    <t>SP 8, LKB im. Braci Petk</t>
  </si>
  <si>
    <t>Dajana Kobiela</t>
  </si>
  <si>
    <t>Anna Majchrzak</t>
  </si>
  <si>
    <t>Martyna Błaszkowska</t>
  </si>
  <si>
    <t>Patrycja Przychodna</t>
  </si>
  <si>
    <t>Zuzanna Stelmach</t>
  </si>
  <si>
    <t>Aleksandra Gańska</t>
  </si>
  <si>
    <t>Aleksandra Klimik</t>
  </si>
  <si>
    <t>Agata Majchrzak</t>
  </si>
  <si>
    <t>Weronika Klepka</t>
  </si>
  <si>
    <t>Sandra Gołąbek</t>
  </si>
  <si>
    <t>Antonina Olech</t>
  </si>
  <si>
    <t>Wiktoria Wencel</t>
  </si>
  <si>
    <t>Weronika Brzeska</t>
  </si>
  <si>
    <t>Monika Stenka</t>
  </si>
  <si>
    <t>Kasia Konkol</t>
  </si>
  <si>
    <t>Dominika Helt</t>
  </si>
  <si>
    <t>SP Cewice</t>
  </si>
  <si>
    <t>Wiktoria Klepka</t>
  </si>
  <si>
    <t>Agata Cygert</t>
  </si>
  <si>
    <t>Agnieszka Leszczyńska</t>
  </si>
  <si>
    <t>Natalia Przybyła</t>
  </si>
  <si>
    <t>Marika Boruszewska</t>
  </si>
  <si>
    <t>Zuzanna Zarach</t>
  </si>
  <si>
    <t>Małgorzata Syldatk</t>
  </si>
  <si>
    <t>Joanna Grzenkowicz</t>
  </si>
  <si>
    <t>Julia Sołkiewicz</t>
  </si>
  <si>
    <t>Martyna Driwa</t>
  </si>
  <si>
    <t>Ewa Grzenkowicz</t>
  </si>
  <si>
    <t>Martyna Lepińska</t>
  </si>
  <si>
    <t>Magdalena Janca</t>
  </si>
  <si>
    <t>Katarzyna Janca</t>
  </si>
  <si>
    <t>Debora Grabowska</t>
  </si>
  <si>
    <t>Nikola Bednarek</t>
  </si>
  <si>
    <t>Agata Grubska</t>
  </si>
  <si>
    <t>Oliwia Płotka</t>
  </si>
  <si>
    <t>Karolina Korzeniowska</t>
  </si>
  <si>
    <t>Marcel Papke</t>
  </si>
  <si>
    <t>Bartłomiej Szyca</t>
  </si>
  <si>
    <t>Jakub Szydlik</t>
  </si>
  <si>
    <t>Jakub Trybowski</t>
  </si>
  <si>
    <t>Dominik Drywa</t>
  </si>
  <si>
    <t>Jarosław Bronk</t>
  </si>
  <si>
    <t>Mikołaj Janca</t>
  </si>
  <si>
    <t>Kacper Studziński</t>
  </si>
  <si>
    <t>Jakub Pieniążek</t>
  </si>
  <si>
    <t>Tomasz Spoczyński</t>
  </si>
  <si>
    <t>Cezary Telega</t>
  </si>
  <si>
    <t>Łukasz Steciuk</t>
  </si>
  <si>
    <t>Kamil Marszałkowski</t>
  </si>
  <si>
    <t>Łukasz Skiba</t>
  </si>
  <si>
    <t>Bartosz Małachowski</t>
  </si>
  <si>
    <t>Dawid Abczyński</t>
  </si>
  <si>
    <t>Antoni Kichman</t>
  </si>
  <si>
    <t>Dawid Cieśluk</t>
  </si>
  <si>
    <t>Anna Trelińska</t>
  </si>
  <si>
    <t>Marlena Rumińska</t>
  </si>
  <si>
    <t>LKS Fenix Słupsk</t>
  </si>
  <si>
    <t>GIM 1</t>
  </si>
  <si>
    <t>Ilona Kropidłowska</t>
  </si>
  <si>
    <t>Nikola Abczyńska</t>
  </si>
  <si>
    <t>GIM 3</t>
  </si>
  <si>
    <t>GIM 1, LKB im. Braci Petk</t>
  </si>
  <si>
    <t>Iga Dramczyk</t>
  </si>
  <si>
    <t>Marta Śliwińska</t>
  </si>
  <si>
    <t>Katarzyna Czaplewska</t>
  </si>
  <si>
    <t>Monika Walkusz</t>
  </si>
  <si>
    <t>ZS Linia</t>
  </si>
  <si>
    <t>Zofia Naczk</t>
  </si>
  <si>
    <t>Marcelina Myszka</t>
  </si>
  <si>
    <t>Karolina Typczyńska</t>
  </si>
  <si>
    <t>Kinga Szulta</t>
  </si>
  <si>
    <t>Malina Barańska</t>
  </si>
  <si>
    <t>Zuzanna Milewczyk</t>
  </si>
  <si>
    <t>Kinga Piekarska</t>
  </si>
  <si>
    <t>Weronika Gołąbowicz</t>
  </si>
  <si>
    <t>Julia Miotk</t>
  </si>
  <si>
    <t>Magdalena Prądzińska</t>
  </si>
  <si>
    <t>Marta Jabłonowska</t>
  </si>
  <si>
    <t>Paulina Wołodkowicz</t>
  </si>
  <si>
    <t>Aleksandra Smentoch</t>
  </si>
  <si>
    <t>Nikodem Stenka</t>
  </si>
  <si>
    <t>Filip Lewandowski</t>
  </si>
  <si>
    <t>GIM 1, SKLA Sopot Kreativ Sport</t>
  </si>
  <si>
    <t>Krzysztof Różnicki</t>
  </si>
  <si>
    <t>Dominik Kolkowski</t>
  </si>
  <si>
    <t>GIM 2</t>
  </si>
  <si>
    <t>Mikołaj Szczerba</t>
  </si>
  <si>
    <t>Jakub Formella</t>
  </si>
  <si>
    <t>Andrzej Stricker</t>
  </si>
  <si>
    <t>Bartłomiej Marszałkiewicz</t>
  </si>
  <si>
    <t>Dawid Bojanowski</t>
  </si>
  <si>
    <t>GIM Cewice</t>
  </si>
  <si>
    <t>Jakub Grzenkowicz</t>
  </si>
  <si>
    <t>Szymon Bobrucki</t>
  </si>
  <si>
    <t>Szymon Maszota</t>
  </si>
  <si>
    <t>Sebastian Półczyński</t>
  </si>
  <si>
    <t>Damian Pipka</t>
  </si>
  <si>
    <t>Jakub Chrostowski</t>
  </si>
  <si>
    <t>Patrycja Kalisz</t>
  </si>
  <si>
    <t>Barbara Szyca</t>
  </si>
  <si>
    <t>LO1</t>
  </si>
  <si>
    <t>PCE ZSP, LKB im. Braci Petk</t>
  </si>
  <si>
    <t>Klaudia Janowicz</t>
  </si>
  <si>
    <t>LO2, LKB im. Braci Petk</t>
  </si>
  <si>
    <t>Martyna Dalecka</t>
  </si>
  <si>
    <t>MLKS Baszta Bytów</t>
  </si>
  <si>
    <t>Ania Stolicka</t>
  </si>
  <si>
    <t>GIM2</t>
  </si>
  <si>
    <t>Norbert Jefimczyk</t>
  </si>
  <si>
    <t>Krystian Woźny</t>
  </si>
  <si>
    <t>ZSP 3 Wejherowo</t>
  </si>
  <si>
    <t>Mateusz Lipiński</t>
  </si>
  <si>
    <t>Dawid Mizgier</t>
  </si>
  <si>
    <t>PCE ZSP, MLKS Baszta Bytów</t>
  </si>
  <si>
    <t>Cezary Pobłocki</t>
  </si>
  <si>
    <t>PCE ZSP</t>
  </si>
  <si>
    <t>Dominik Resiak</t>
  </si>
  <si>
    <t>Tomasz Helt</t>
  </si>
  <si>
    <t>ZSMI</t>
  </si>
  <si>
    <t>Sebastian Bartelik</t>
  </si>
  <si>
    <t>Kinga Kara</t>
  </si>
  <si>
    <t>-</t>
  </si>
  <si>
    <t>Marlena Wiśniewska</t>
  </si>
  <si>
    <t>Halina Cholcha</t>
  </si>
  <si>
    <t>Michał Breszka</t>
  </si>
  <si>
    <t>Paweł Piotraschke</t>
  </si>
  <si>
    <t>Tadeusz Zblewski</t>
  </si>
  <si>
    <t>Grzegorz Ebel</t>
  </si>
  <si>
    <t>Rafał Mielewczyk</t>
  </si>
  <si>
    <t>Łukasz Bobrucki</t>
  </si>
  <si>
    <t>Ryszard Majewski</t>
  </si>
  <si>
    <t>Tomasz Durzyński</t>
  </si>
  <si>
    <t>Mirosław Abraham</t>
  </si>
  <si>
    <t>Solex Lębork</t>
  </si>
  <si>
    <t>Andrzej Kuźmiński</t>
  </si>
  <si>
    <t>Tadeusz Filipów</t>
  </si>
  <si>
    <t>Mariusz Mielewczyk</t>
  </si>
  <si>
    <t>Dziennik Bałtycki</t>
  </si>
  <si>
    <t>Krzysztof Licau</t>
  </si>
  <si>
    <t>KS Rozłazino</t>
  </si>
  <si>
    <t>Tadeusz Pirycki</t>
  </si>
  <si>
    <t>Słupsk</t>
  </si>
  <si>
    <t>Julia Skorb</t>
  </si>
  <si>
    <t>SP Nowa Wieś Lęborska</t>
  </si>
  <si>
    <t>Aurelia Wiczkowska</t>
  </si>
  <si>
    <t>SP Siemirowice</t>
  </si>
  <si>
    <t>Filip Skorb</t>
  </si>
  <si>
    <t>Oskar Roda</t>
  </si>
  <si>
    <t>Gracjan Topp</t>
  </si>
  <si>
    <t>SP Luzino</t>
  </si>
  <si>
    <t>SJSP Lębork, Kreativ Sport</t>
  </si>
  <si>
    <t>Bartłomiej Studziński</t>
  </si>
  <si>
    <t>Szymon Kuczyński</t>
  </si>
  <si>
    <t>Mateusz Plotka</t>
  </si>
  <si>
    <t>Dawid Jereczek</t>
  </si>
  <si>
    <t>Adam Przybyła</t>
  </si>
  <si>
    <t>Przedszkole nr 2</t>
  </si>
  <si>
    <t>Dominik Opar</t>
  </si>
  <si>
    <t>Jan Szalewski</t>
  </si>
  <si>
    <t>Supa Strikas</t>
  </si>
  <si>
    <t>Oliwia Kikhia</t>
  </si>
  <si>
    <t>SP Leśnice</t>
  </si>
  <si>
    <t>Marcelina Wenta</t>
  </si>
  <si>
    <t>Zuzanna Heyka</t>
  </si>
  <si>
    <t>SJSP, Kreativ Sport</t>
  </si>
  <si>
    <t>Katarzyna Chojnacka</t>
  </si>
  <si>
    <t>Julia Kowalczyk</t>
  </si>
  <si>
    <t>Nadia Szauła</t>
  </si>
  <si>
    <t>Nikodem Labuda</t>
  </si>
  <si>
    <t>Mikołaj Stolicki</t>
  </si>
  <si>
    <t>Nikodem Lewandowski</t>
  </si>
  <si>
    <t>Hubert Witka</t>
  </si>
  <si>
    <t>Aleksander Grodnicki</t>
  </si>
  <si>
    <t>SP Sierakowice, LKB im. Braci Petk</t>
  </si>
  <si>
    <t>Agata Bielika</t>
  </si>
  <si>
    <t>Jessika Kołodziej</t>
  </si>
  <si>
    <t>Weronika Reclaf</t>
  </si>
  <si>
    <t>Weronika Dawidowska</t>
  </si>
  <si>
    <t>Zuzanna Gleska</t>
  </si>
  <si>
    <t>Adrianna Konkol</t>
  </si>
  <si>
    <t>Aleksandra Solska</t>
  </si>
  <si>
    <t>Martyna Potrykus</t>
  </si>
  <si>
    <t>Oliwia Lubocka</t>
  </si>
  <si>
    <t>Aleksandra Metera</t>
  </si>
  <si>
    <t>Julita Bielawa</t>
  </si>
  <si>
    <t>Jagoda Kiersznicka</t>
  </si>
  <si>
    <t>Wiktoria Krzebiatkowska</t>
  </si>
  <si>
    <t>Dominika Markiewicz</t>
  </si>
  <si>
    <t>Dominika Elwart</t>
  </si>
  <si>
    <t>Marta Mituna</t>
  </si>
  <si>
    <t>Kamil Szturo</t>
  </si>
  <si>
    <t>Bartłomiej Klinkosz</t>
  </si>
  <si>
    <t>Arek Okrój</t>
  </si>
  <si>
    <t>Dawid Zębała</t>
  </si>
  <si>
    <t>Weronika Lewna</t>
  </si>
  <si>
    <t>GIM 3 Słupsk</t>
  </si>
  <si>
    <t>Ewa Kikhia</t>
  </si>
  <si>
    <t>ZS Leśnice</t>
  </si>
  <si>
    <t>Andżelika Joniec</t>
  </si>
  <si>
    <t>Alicja Skrzypczyńska</t>
  </si>
  <si>
    <t>ZS NWL, LKB im. Braci Petk</t>
  </si>
  <si>
    <t>Dominika Szczerba</t>
  </si>
  <si>
    <t>Paulina Wojcieszach</t>
  </si>
  <si>
    <t>ZS Sierakowice</t>
  </si>
  <si>
    <t>Karolina Piotrowska</t>
  </si>
  <si>
    <t>Marcelina Zblewska</t>
  </si>
  <si>
    <t>Sandra Wiczk</t>
  </si>
  <si>
    <t>Hanna Bryłowska</t>
  </si>
  <si>
    <t xml:space="preserve">Jakub Benka </t>
  </si>
  <si>
    <t>Michał Knaś</t>
  </si>
  <si>
    <t>ZS Leśnice, Tęcza Buniks NWL</t>
  </si>
  <si>
    <t>Bartosz Kabała</t>
  </si>
  <si>
    <t>Bartosz Wiśniewski</t>
  </si>
  <si>
    <t>Kacper Szturo</t>
  </si>
  <si>
    <t>Przemysław Bobrucki</t>
  </si>
  <si>
    <t>Dawid Nowicki</t>
  </si>
  <si>
    <t>Radomir Szczypior</t>
  </si>
  <si>
    <t>Ewa Dawidowska</t>
  </si>
  <si>
    <t>Zosia Topp</t>
  </si>
  <si>
    <t>ZSP 1 Rumia</t>
  </si>
  <si>
    <t>Radosław Jankowski</t>
  </si>
  <si>
    <t>Bartosz Mielewczyk</t>
  </si>
  <si>
    <t>Łukasz Gliszczyński</t>
  </si>
  <si>
    <t>Sprint Sławno</t>
  </si>
  <si>
    <t>Marcin Baranowski</t>
  </si>
  <si>
    <t xml:space="preserve">ZSMI </t>
  </si>
  <si>
    <t>Anna Kowalczyk</t>
  </si>
  <si>
    <t>Lech Sowiński</t>
  </si>
  <si>
    <t>Kreativ Sport</t>
  </si>
  <si>
    <t>Artur Nowicki</t>
  </si>
  <si>
    <t xml:space="preserve">JW Lębork </t>
  </si>
  <si>
    <t>Robert Czerniak</t>
  </si>
  <si>
    <t>Zygmunt Petk</t>
  </si>
  <si>
    <t>Michał Rolbiecki</t>
  </si>
  <si>
    <t>Waldemar Ostrówka</t>
  </si>
  <si>
    <t>Przemysław Różnicki</t>
  </si>
  <si>
    <t>Ryszard Cyman</t>
  </si>
  <si>
    <t>Tęcza NWL</t>
  </si>
  <si>
    <t>Paweł Mazur</t>
  </si>
  <si>
    <t>Jerzy Petk</t>
  </si>
  <si>
    <t>Michał Goitowski</t>
  </si>
  <si>
    <t>Andrzej Czaja</t>
  </si>
  <si>
    <t>Magdalena Pela</t>
  </si>
  <si>
    <t>GIM Niepoględzie</t>
  </si>
  <si>
    <t>Kaja Pobłocka</t>
  </si>
  <si>
    <t>Daria Engelbrecht</t>
  </si>
  <si>
    <t>Julia Labuda</t>
  </si>
  <si>
    <t>Dominik Elwart</t>
  </si>
  <si>
    <t>Andrzej Klejna</t>
  </si>
  <si>
    <t>Mirosław Marszałkowski</t>
  </si>
  <si>
    <t>Maja Wenek</t>
  </si>
  <si>
    <t>MKS Fighter Popowo</t>
  </si>
  <si>
    <t>Krzysztof Kacprowicz</t>
  </si>
  <si>
    <t>SP Rakowo</t>
  </si>
  <si>
    <t>Oliwier Niechwiedowicz</t>
  </si>
  <si>
    <t>Adrian Mostowski</t>
  </si>
  <si>
    <t>Artur Wos</t>
  </si>
  <si>
    <t>Oliwia Hermann</t>
  </si>
  <si>
    <t>Zuzanna Przygodzka</t>
  </si>
  <si>
    <t>Ola Potrykus</t>
  </si>
  <si>
    <t>Klaudia Pipka</t>
  </si>
  <si>
    <t>Wiktoria Wasilewska</t>
  </si>
  <si>
    <t>Borys Matuszewski</t>
  </si>
  <si>
    <t>Jakub Stankowski</t>
  </si>
  <si>
    <t>Szymon Grubba</t>
  </si>
  <si>
    <t>Weronika Wańdoch-Dubaj</t>
  </si>
  <si>
    <t>Nikola Jakubiak</t>
  </si>
  <si>
    <t>Kalina Nowakowska</t>
  </si>
  <si>
    <t>Kiełpino 'Aniołek'</t>
  </si>
  <si>
    <t>Artur Terman</t>
  </si>
  <si>
    <t>Józef Mielewczyk</t>
  </si>
  <si>
    <t>mała '4'</t>
  </si>
  <si>
    <t>Cezary Terman</t>
  </si>
  <si>
    <t>Bartłomiej Treder</t>
  </si>
  <si>
    <t>PCE ZSP, MKS Fighter Bukowina</t>
  </si>
  <si>
    <t>Piotr Treder</t>
  </si>
  <si>
    <t>Piotr Hebel</t>
  </si>
  <si>
    <t>Jakub Różnicki</t>
  </si>
  <si>
    <t>Łukasz Przepiórka</t>
  </si>
  <si>
    <t>Marta Topp</t>
  </si>
  <si>
    <t>KS Wejher</t>
  </si>
  <si>
    <t>Dominika Nowakowska</t>
  </si>
  <si>
    <t>Bożena Pobłocka</t>
  </si>
  <si>
    <t>Kamila Pobłocka-Dobrowolska</t>
  </si>
  <si>
    <t>Ewelina Paprocka</t>
  </si>
  <si>
    <t>GKS Tęcza NWL</t>
  </si>
  <si>
    <t>Joanna Dobrowolska</t>
  </si>
  <si>
    <t>Agnieszka Chyła</t>
  </si>
  <si>
    <t>Leonard Naczk</t>
  </si>
  <si>
    <t>Marcin Langa</t>
  </si>
  <si>
    <t>"Biegam Bo Lubię"</t>
  </si>
  <si>
    <t>Michał Bojanowski</t>
  </si>
  <si>
    <t>Marcin Czerniewski</t>
  </si>
  <si>
    <t>VII Brygada Obrony Wybrzeża</t>
  </si>
  <si>
    <t>Mateusz Komorowski</t>
  </si>
  <si>
    <t>Marek Piotrowski</t>
  </si>
  <si>
    <t>Szymon Bajek</t>
  </si>
  <si>
    <t>Piotr Mielewczyk</t>
  </si>
  <si>
    <t>Damian Badziąg</t>
  </si>
  <si>
    <t>Grzegorz Kleina</t>
  </si>
  <si>
    <t>Piotr Pobłocki</t>
  </si>
  <si>
    <t>N</t>
  </si>
  <si>
    <t>Martyna Wybieralska</t>
  </si>
  <si>
    <t>Julia Wieczorek</t>
  </si>
  <si>
    <t>Natalia Rompa</t>
  </si>
  <si>
    <t>Maja Pniewska</t>
  </si>
  <si>
    <t>Olga Górecka</t>
  </si>
  <si>
    <t>Bernadeta Labuda</t>
  </si>
  <si>
    <t>Mikołaj Kałużny</t>
  </si>
  <si>
    <t>Antek Hat</t>
  </si>
  <si>
    <t>Kacper Romszkowski</t>
  </si>
  <si>
    <t>Maciej Gruchała</t>
  </si>
  <si>
    <t>Przemek Witka</t>
  </si>
  <si>
    <t>Jakub Cieszyński</t>
  </si>
  <si>
    <t>Lębork</t>
  </si>
  <si>
    <t>Janek Cieszyński</t>
  </si>
  <si>
    <t>Filip Kikhia</t>
  </si>
  <si>
    <t>Filip Steciuk</t>
  </si>
  <si>
    <t>Aleksander Woźniak</t>
  </si>
  <si>
    <t>Oliwia Szczepańska</t>
  </si>
  <si>
    <t>Zuzanna Wilczyńska</t>
  </si>
  <si>
    <t>Zuzia Krefta</t>
  </si>
  <si>
    <t>Julia Fila</t>
  </si>
  <si>
    <t>Weronika Rompa</t>
  </si>
  <si>
    <t>Iwona Labuda</t>
  </si>
  <si>
    <t>Julia Naczk</t>
  </si>
  <si>
    <t>Agnieszka Grzenkowicz</t>
  </si>
  <si>
    <t>Oliwia Adamska</t>
  </si>
  <si>
    <t>Emilia Myszka</t>
  </si>
  <si>
    <t>Karol Leżański</t>
  </si>
  <si>
    <t>Maciej Olczyk</t>
  </si>
  <si>
    <t>Szymon Siebort</t>
  </si>
  <si>
    <t>Tomasz Gruchała</t>
  </si>
  <si>
    <t>Oliwier Bajek</t>
  </si>
  <si>
    <t>Kacper Abczyński</t>
  </si>
  <si>
    <t>Krzysztof Thiel</t>
  </si>
  <si>
    <t>Nikodem Mrósk</t>
  </si>
  <si>
    <t>Karol Kłopotek</t>
  </si>
  <si>
    <t>Anna Syldatk</t>
  </si>
  <si>
    <t>Monika Wolska</t>
  </si>
  <si>
    <t>Jan Stowba</t>
  </si>
  <si>
    <t>Michał Klassa</t>
  </si>
  <si>
    <t>SP 5, LKB im. Braci Petk</t>
  </si>
  <si>
    <t>Robert Bojanowski</t>
  </si>
  <si>
    <t>Szymon Hildebrandt</t>
  </si>
  <si>
    <t>Jakub Kołodziejczyk</t>
  </si>
  <si>
    <t>Kacper Pranczk</t>
  </si>
  <si>
    <t>MKS Fighter Popowo, Niepubliczna Szkoła Podstwowa Popowo</t>
  </si>
  <si>
    <t>Piotr Naczk</t>
  </si>
  <si>
    <t>Michał Jereczek</t>
  </si>
  <si>
    <t>Hubert Tutakowski</t>
  </si>
  <si>
    <t>GIM 2, LKB im. Braci Petk</t>
  </si>
  <si>
    <t>GIM 1, UKS 1 Lębork</t>
  </si>
  <si>
    <t>Julia Formella</t>
  </si>
  <si>
    <t>Agnieszka Piepiórka</t>
  </si>
  <si>
    <t>Maria Gajda</t>
  </si>
  <si>
    <t>Paulina Jankowska</t>
  </si>
  <si>
    <t>ZS 3</t>
  </si>
  <si>
    <t>GIM Goręczyno, LKB im. Braci Petk</t>
  </si>
  <si>
    <t>Tomasz Gadula</t>
  </si>
  <si>
    <t>Paweł Radtka</t>
  </si>
  <si>
    <t>GIM Łęczyce</t>
  </si>
  <si>
    <t>Wojciech Gembel</t>
  </si>
  <si>
    <t>Rokity</t>
  </si>
  <si>
    <t>Joanna Strupińska</t>
  </si>
  <si>
    <t>Natalia Strupińska</t>
  </si>
  <si>
    <t>Anetta Licau</t>
  </si>
  <si>
    <t>Dorota Radtka</t>
  </si>
  <si>
    <t>Ryszard Sokołowski</t>
  </si>
  <si>
    <t>Dariusz Bogusz</t>
  </si>
  <si>
    <t>Jan Dominik Lipski</t>
  </si>
  <si>
    <t>Nowa Różanka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</si>
</sst>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[$-415]d\ mmmm\ yyyy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22"/>
      <name val="Arial CE"/>
      <family val="2"/>
    </font>
    <font>
      <sz val="17"/>
      <name val="Arial CE"/>
      <family val="0"/>
    </font>
    <font>
      <sz val="15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4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0" fontId="45" fillId="32" borderId="10" xfId="0" applyFont="1" applyFill="1" applyBorder="1" applyAlignment="1">
      <alignment horizontal="center" vertical="center"/>
    </xf>
    <xf numFmtId="0" fontId="44" fillId="32" borderId="10" xfId="0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/>
    </xf>
    <xf numFmtId="0" fontId="44" fillId="32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44" fillId="32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32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32" borderId="12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4" fillId="32" borderId="12" xfId="0" applyFont="1" applyFill="1" applyBorder="1" applyAlignment="1">
      <alignment/>
    </xf>
    <xf numFmtId="0" fontId="44" fillId="32" borderId="13" xfId="0" applyFont="1" applyFill="1" applyBorder="1" applyAlignment="1">
      <alignment/>
    </xf>
    <xf numFmtId="0" fontId="0" fillId="0" borderId="10" xfId="0" applyBorder="1" applyAlignment="1">
      <alignment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">
      <selection activeCell="C114" sqref="C114"/>
    </sheetView>
  </sheetViews>
  <sheetFormatPr defaultColWidth="9.00390625" defaultRowHeight="12.75"/>
  <cols>
    <col min="1" max="1" width="3.625" style="1" bestFit="1" customWidth="1"/>
    <col min="2" max="2" width="27.25390625" style="1" customWidth="1"/>
    <col min="3" max="3" width="30.625" style="1" customWidth="1"/>
    <col min="4" max="4" width="7.00390625" style="1" customWidth="1"/>
    <col min="5" max="9" width="3.75390625" style="3" customWidth="1"/>
    <col min="10" max="10" width="5.875" style="1" customWidth="1"/>
    <col min="11" max="11" width="11.375" style="1" customWidth="1"/>
    <col min="12" max="16384" width="9.125" style="1" customWidth="1"/>
  </cols>
  <sheetData>
    <row r="1" spans="1:11" ht="12.75">
      <c r="A1" s="48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2.75">
      <c r="A3" s="9"/>
      <c r="B3" s="9"/>
      <c r="C3" s="9"/>
      <c r="D3" s="47" t="s">
        <v>5</v>
      </c>
      <c r="E3" s="47"/>
      <c r="F3" s="47"/>
      <c r="G3" s="47"/>
      <c r="H3" s="47"/>
      <c r="I3" s="47"/>
      <c r="J3" s="9"/>
      <c r="K3" s="9"/>
    </row>
    <row r="4" spans="1:11" ht="25.5" customHeight="1">
      <c r="A4" s="11" t="s">
        <v>10</v>
      </c>
      <c r="B4" s="12" t="s">
        <v>12</v>
      </c>
      <c r="C4" s="11" t="s">
        <v>7</v>
      </c>
      <c r="D4" s="12" t="s">
        <v>9</v>
      </c>
      <c r="E4" s="12" t="s">
        <v>0</v>
      </c>
      <c r="F4" s="12" t="s">
        <v>1</v>
      </c>
      <c r="G4" s="12" t="s">
        <v>2</v>
      </c>
      <c r="H4" s="12" t="s">
        <v>3</v>
      </c>
      <c r="I4" s="12" t="s">
        <v>4</v>
      </c>
      <c r="J4" s="12" t="s">
        <v>8</v>
      </c>
      <c r="K4" s="13" t="s">
        <v>6</v>
      </c>
    </row>
    <row r="5" spans="1:11" ht="18" customHeight="1">
      <c r="A5" s="14">
        <v>1</v>
      </c>
      <c r="B5" s="14" t="s">
        <v>36</v>
      </c>
      <c r="C5" s="15" t="s">
        <v>19</v>
      </c>
      <c r="D5" s="16">
        <v>2008</v>
      </c>
      <c r="E5" s="17">
        <v>25</v>
      </c>
      <c r="F5" s="17">
        <v>25</v>
      </c>
      <c r="G5" s="17">
        <v>22</v>
      </c>
      <c r="H5" s="17">
        <v>18</v>
      </c>
      <c r="I5" s="18"/>
      <c r="J5" s="19">
        <f>E5+F5+G5+H5+I5</f>
        <v>90</v>
      </c>
      <c r="K5" s="14">
        <f>SUM(LARGE(E5:I5,1),LARGE(E5:I5,2),LARGE(E5:I5,3))</f>
        <v>72</v>
      </c>
    </row>
    <row r="6" spans="1:11" ht="12.75">
      <c r="A6" s="14">
        <v>2</v>
      </c>
      <c r="B6" s="8" t="s">
        <v>263</v>
      </c>
      <c r="C6" s="15" t="s">
        <v>264</v>
      </c>
      <c r="D6" s="22">
        <v>2009</v>
      </c>
      <c r="E6" s="21"/>
      <c r="F6" s="21">
        <v>20</v>
      </c>
      <c r="G6" s="21">
        <v>25</v>
      </c>
      <c r="H6" s="21">
        <v>22</v>
      </c>
      <c r="I6" s="21"/>
      <c r="J6" s="19">
        <f>E6+F6+G6+H6+I6</f>
        <v>67</v>
      </c>
      <c r="K6" s="14">
        <f>SUM(LARGE(E6:I6,1),LARGE(E6:I6,2),LARGE(E6:I6,3))</f>
        <v>67</v>
      </c>
    </row>
    <row r="7" spans="1:11" ht="12.75">
      <c r="A7" s="14">
        <v>3</v>
      </c>
      <c r="B7" s="8" t="s">
        <v>39</v>
      </c>
      <c r="C7" s="15" t="s">
        <v>40</v>
      </c>
      <c r="D7" s="20">
        <v>2010</v>
      </c>
      <c r="E7" s="21">
        <v>19</v>
      </c>
      <c r="F7" s="21">
        <v>19</v>
      </c>
      <c r="G7" s="21">
        <v>17</v>
      </c>
      <c r="H7" s="21">
        <v>16</v>
      </c>
      <c r="I7" s="21"/>
      <c r="J7" s="19">
        <f>E7+F7+G7+H7+I7</f>
        <v>71</v>
      </c>
      <c r="K7" s="14">
        <f>SUM(LARGE(E7:I7,1),LARGE(E7:I7,2),LARGE(E7:I7,3))</f>
        <v>55</v>
      </c>
    </row>
    <row r="8" spans="1:11" ht="12.75">
      <c r="A8" s="14">
        <v>4</v>
      </c>
      <c r="B8" s="15" t="s">
        <v>38</v>
      </c>
      <c r="C8" s="15" t="s">
        <v>19</v>
      </c>
      <c r="D8" s="16">
        <v>2008</v>
      </c>
      <c r="E8" s="17">
        <v>20</v>
      </c>
      <c r="F8" s="17"/>
      <c r="G8" s="17">
        <v>19</v>
      </c>
      <c r="H8" s="17">
        <v>15</v>
      </c>
      <c r="I8" s="18"/>
      <c r="J8" s="19">
        <f>E8+F8+G8+H8+I8</f>
        <v>54</v>
      </c>
      <c r="K8" s="14">
        <f>SUM(LARGE(E8:I8,1),LARGE(E8:I8,2),LARGE(E8:I8,3))</f>
        <v>54</v>
      </c>
    </row>
    <row r="9" spans="1:11" ht="12.75">
      <c r="A9" s="14">
        <v>5</v>
      </c>
      <c r="B9" s="8" t="s">
        <v>42</v>
      </c>
      <c r="C9" s="15" t="s">
        <v>19</v>
      </c>
      <c r="D9" s="22">
        <v>2009</v>
      </c>
      <c r="E9" s="21">
        <v>17</v>
      </c>
      <c r="F9" s="21">
        <v>22</v>
      </c>
      <c r="G9" s="21"/>
      <c r="H9" s="21">
        <v>14</v>
      </c>
      <c r="I9" s="21"/>
      <c r="J9" s="19">
        <f>E9+F9+G9+H9+I9</f>
        <v>53</v>
      </c>
      <c r="K9" s="14">
        <f>SUM(LARGE(E9:I9,1),LARGE(E9:I9,2),LARGE(E9:I9,3))</f>
        <v>53</v>
      </c>
    </row>
    <row r="10" spans="1:11" ht="14.25" customHeight="1">
      <c r="A10" s="14">
        <v>6</v>
      </c>
      <c r="B10" s="8" t="s">
        <v>44</v>
      </c>
      <c r="C10" s="15" t="s">
        <v>45</v>
      </c>
      <c r="D10" s="22">
        <v>2008</v>
      </c>
      <c r="E10" s="21">
        <v>15</v>
      </c>
      <c r="F10" s="21">
        <v>17</v>
      </c>
      <c r="G10" s="21"/>
      <c r="H10" s="21">
        <v>11</v>
      </c>
      <c r="I10" s="21"/>
      <c r="J10" s="19">
        <f>E10+F10+G10+H10+I10</f>
        <v>43</v>
      </c>
      <c r="K10" s="14">
        <f>SUM(LARGE(E10:I10,1),LARGE(E10:I10,2),LARGE(E10:I10,3))</f>
        <v>43</v>
      </c>
    </row>
    <row r="11" spans="1:11" ht="12.75">
      <c r="A11" s="14">
        <v>7</v>
      </c>
      <c r="B11" s="8" t="s">
        <v>51</v>
      </c>
      <c r="C11" s="15" t="s">
        <v>49</v>
      </c>
      <c r="D11" s="22">
        <v>2008</v>
      </c>
      <c r="E11" s="21">
        <v>10</v>
      </c>
      <c r="F11" s="21">
        <v>14</v>
      </c>
      <c r="G11" s="21">
        <v>18</v>
      </c>
      <c r="H11" s="21">
        <v>7</v>
      </c>
      <c r="I11" s="21"/>
      <c r="J11" s="19">
        <f>E11+F11+G11+H11+I11</f>
        <v>49</v>
      </c>
      <c r="K11" s="14">
        <f>SUM(LARGE(E11:I11,1),LARGE(E11:I11,2),LARGE(E11:I11,3))</f>
        <v>42</v>
      </c>
    </row>
    <row r="12" spans="1:11" ht="12.75">
      <c r="A12" s="14">
        <v>8</v>
      </c>
      <c r="B12" s="8" t="s">
        <v>43</v>
      </c>
      <c r="C12" s="15" t="s">
        <v>19</v>
      </c>
      <c r="D12" s="20">
        <v>2009</v>
      </c>
      <c r="E12" s="21">
        <v>16</v>
      </c>
      <c r="F12" s="21">
        <v>15</v>
      </c>
      <c r="G12" s="21"/>
      <c r="H12" s="21">
        <v>9</v>
      </c>
      <c r="I12" s="21"/>
      <c r="J12" s="19">
        <f>E12+F12+G12+H12+I12</f>
        <v>40</v>
      </c>
      <c r="K12" s="14">
        <f>SUM(LARGE(E12:I12,1),LARGE(E12:I12,2),LARGE(E12:I12,3))</f>
        <v>40</v>
      </c>
    </row>
    <row r="13" spans="1:11" ht="12.75">
      <c r="A13" s="14">
        <v>9</v>
      </c>
      <c r="B13" s="8" t="s">
        <v>46</v>
      </c>
      <c r="C13" s="15" t="s">
        <v>19</v>
      </c>
      <c r="D13" s="22">
        <v>2009</v>
      </c>
      <c r="E13" s="21">
        <v>14</v>
      </c>
      <c r="F13" s="21">
        <v>18</v>
      </c>
      <c r="G13" s="21"/>
      <c r="H13" s="21">
        <v>6</v>
      </c>
      <c r="I13" s="21"/>
      <c r="J13" s="19">
        <f>E13+F13+G13+H13+I13</f>
        <v>38</v>
      </c>
      <c r="K13" s="14">
        <f>SUM(LARGE(E13:I13,1),LARGE(E13:I13,2),LARGE(E13:I13,3))</f>
        <v>38</v>
      </c>
    </row>
    <row r="14" spans="1:11" ht="12.75">
      <c r="A14" s="14">
        <v>10</v>
      </c>
      <c r="B14" s="8" t="s">
        <v>52</v>
      </c>
      <c r="C14" s="15" t="s">
        <v>19</v>
      </c>
      <c r="D14" s="20">
        <v>2009</v>
      </c>
      <c r="E14" s="21">
        <v>9</v>
      </c>
      <c r="F14" s="21">
        <v>16</v>
      </c>
      <c r="G14" s="21"/>
      <c r="H14" s="21">
        <v>8</v>
      </c>
      <c r="I14" s="21"/>
      <c r="J14" s="19">
        <f>E14+F14+G14+H14+I14</f>
        <v>33</v>
      </c>
      <c r="K14" s="14">
        <f>SUM(LARGE(E14:I14,1),LARGE(E14:I14,2),LARGE(E14:I14,3))</f>
        <v>33</v>
      </c>
    </row>
    <row r="15" spans="1:11" ht="12.75">
      <c r="A15" s="14">
        <v>11</v>
      </c>
      <c r="B15" s="8" t="s">
        <v>288</v>
      </c>
      <c r="C15" s="15" t="s">
        <v>49</v>
      </c>
      <c r="D15" s="22">
        <v>2008</v>
      </c>
      <c r="E15" s="21"/>
      <c r="F15" s="21">
        <v>1</v>
      </c>
      <c r="G15" s="21">
        <v>1</v>
      </c>
      <c r="H15" s="21">
        <v>3</v>
      </c>
      <c r="I15" s="21"/>
      <c r="J15" s="19">
        <f>E15+F15+G15+H15+I15</f>
        <v>5</v>
      </c>
      <c r="K15" s="14">
        <f>SUM(LARGE(E15:I15,1),LARGE(E15:I15,2),LARGE(E15:I15,3))</f>
        <v>5</v>
      </c>
    </row>
    <row r="16" spans="1:11" ht="12.75">
      <c r="A16" s="14">
        <v>12</v>
      </c>
      <c r="B16" s="8" t="s">
        <v>47</v>
      </c>
      <c r="C16" s="15" t="s">
        <v>19</v>
      </c>
      <c r="D16" s="20">
        <v>2009</v>
      </c>
      <c r="E16" s="21">
        <v>13</v>
      </c>
      <c r="F16" s="21">
        <v>13</v>
      </c>
      <c r="G16" s="21"/>
      <c r="H16" s="21"/>
      <c r="I16" s="21"/>
      <c r="J16" s="19">
        <f>E16+F16+G16+H16+I16</f>
        <v>26</v>
      </c>
      <c r="K16" s="14" t="e">
        <f>SUM(LARGE(E16:I16,1),LARGE(E16:I16,2),LARGE(E16:I16,3))</f>
        <v>#NUM!</v>
      </c>
    </row>
    <row r="17" spans="1:11" ht="12.75">
      <c r="A17" s="14">
        <v>13</v>
      </c>
      <c r="B17" s="8" t="s">
        <v>265</v>
      </c>
      <c r="C17" s="15" t="s">
        <v>266</v>
      </c>
      <c r="D17" s="22">
        <v>2010</v>
      </c>
      <c r="E17" s="21"/>
      <c r="F17" s="21">
        <v>11</v>
      </c>
      <c r="G17" s="21">
        <v>15</v>
      </c>
      <c r="H17" s="21"/>
      <c r="I17" s="21"/>
      <c r="J17" s="19">
        <f>E17+F17+G17+H17+I17</f>
        <v>26</v>
      </c>
      <c r="K17" s="14" t="e">
        <f>SUM(LARGE(E17:I17,1),LARGE(E17:I17,2),LARGE(E17:I17,3))</f>
        <v>#NUM!</v>
      </c>
    </row>
    <row r="18" spans="1:11" ht="15" customHeight="1">
      <c r="A18" s="14">
        <v>14</v>
      </c>
      <c r="B18" s="8" t="s">
        <v>50</v>
      </c>
      <c r="C18" s="15" t="s">
        <v>45</v>
      </c>
      <c r="D18" s="22">
        <v>2009</v>
      </c>
      <c r="E18" s="21">
        <v>11</v>
      </c>
      <c r="F18" s="21">
        <v>12</v>
      </c>
      <c r="G18" s="21"/>
      <c r="H18" s="21"/>
      <c r="I18" s="21"/>
      <c r="J18" s="19">
        <f>E18+F18+G18+H18+I18</f>
        <v>23</v>
      </c>
      <c r="K18" s="14" t="e">
        <f>SUM(LARGE(E18:I18,1),LARGE(E18:I18,2),LARGE(E18:I18,3))</f>
        <v>#NUM!</v>
      </c>
    </row>
    <row r="19" spans="1:11" ht="15.75" customHeight="1">
      <c r="A19" s="14">
        <v>15</v>
      </c>
      <c r="B19" s="15" t="s">
        <v>37</v>
      </c>
      <c r="C19" s="15" t="s">
        <v>20</v>
      </c>
      <c r="D19" s="16">
        <v>2009</v>
      </c>
      <c r="E19" s="17">
        <v>22</v>
      </c>
      <c r="F19" s="17"/>
      <c r="G19" s="17"/>
      <c r="H19" s="17">
        <v>20</v>
      </c>
      <c r="I19" s="18"/>
      <c r="J19" s="19">
        <f>E19+F19+G19+H19+I19</f>
        <v>42</v>
      </c>
      <c r="K19" s="14" t="e">
        <f>SUM(LARGE(E19:I19,1),LARGE(E19:I19,2),LARGE(E19:I19,3))</f>
        <v>#NUM!</v>
      </c>
    </row>
    <row r="20" spans="1:11" ht="12.75">
      <c r="A20" s="14">
        <v>16</v>
      </c>
      <c r="B20" s="8" t="s">
        <v>386</v>
      </c>
      <c r="C20" s="15" t="s">
        <v>20</v>
      </c>
      <c r="D20" s="20">
        <v>2009</v>
      </c>
      <c r="E20" s="21"/>
      <c r="F20" s="21"/>
      <c r="G20" s="21">
        <v>20</v>
      </c>
      <c r="H20" s="21"/>
      <c r="I20" s="21"/>
      <c r="J20" s="19">
        <f>E20+F20+G20+H20+I20</f>
        <v>20</v>
      </c>
      <c r="K20" s="14" t="e">
        <f>SUM(LARGE(E20:I20,1),LARGE(E20:I20,2),LARGE(E20:I20,3))</f>
        <v>#NUM!</v>
      </c>
    </row>
    <row r="21" spans="1:11" ht="12.75">
      <c r="A21" s="14">
        <v>17</v>
      </c>
      <c r="B21" s="8" t="s">
        <v>41</v>
      </c>
      <c r="C21" s="15" t="s">
        <v>20</v>
      </c>
      <c r="D21" s="20">
        <v>2008</v>
      </c>
      <c r="E21" s="21">
        <v>18</v>
      </c>
      <c r="F21" s="21"/>
      <c r="G21" s="21"/>
      <c r="H21" s="21">
        <v>25</v>
      </c>
      <c r="I21" s="21"/>
      <c r="J21" s="19">
        <f>E21+F21+G21+H21+I21</f>
        <v>43</v>
      </c>
      <c r="K21" s="14" t="e">
        <f>SUM(LARGE(E21:I21,1),LARGE(E21:I21,2),LARGE(E21:I21,3))</f>
        <v>#NUM!</v>
      </c>
    </row>
    <row r="22" spans="1:11" ht="12.75">
      <c r="A22" s="14">
        <v>18</v>
      </c>
      <c r="B22" s="8" t="s">
        <v>387</v>
      </c>
      <c r="C22" s="15" t="s">
        <v>56</v>
      </c>
      <c r="D22" s="20">
        <v>2008</v>
      </c>
      <c r="E22" s="21"/>
      <c r="F22" s="21"/>
      <c r="G22" s="21">
        <v>16</v>
      </c>
      <c r="H22" s="21"/>
      <c r="I22" s="21"/>
      <c r="J22" s="19">
        <f>E22+F22+G22+H22+I22</f>
        <v>16</v>
      </c>
      <c r="K22" s="14" t="e">
        <f>SUM(LARGE(E22:I22,1),LARGE(E22:I22,2),LARGE(E22:I22,3))</f>
        <v>#NUM!</v>
      </c>
    </row>
    <row r="23" spans="1:11" ht="12.75">
      <c r="A23" s="14">
        <v>19</v>
      </c>
      <c r="B23" s="8" t="s">
        <v>388</v>
      </c>
      <c r="C23" s="15" t="s">
        <v>389</v>
      </c>
      <c r="D23" s="22">
        <v>2011</v>
      </c>
      <c r="E23" s="21"/>
      <c r="F23" s="21"/>
      <c r="G23" s="21">
        <v>14</v>
      </c>
      <c r="H23" s="21"/>
      <c r="I23" s="21"/>
      <c r="J23" s="19">
        <f>E23+F23+G23+H23+I23</f>
        <v>14</v>
      </c>
      <c r="K23" s="14" t="e">
        <f>SUM(LARGE(E23:I23,1),LARGE(E23:I23,2),LARGE(E23:I23,3))</f>
        <v>#NUM!</v>
      </c>
    </row>
    <row r="24" spans="1:11" ht="12.75">
      <c r="A24" s="14">
        <v>20</v>
      </c>
      <c r="B24" s="8" t="s">
        <v>48</v>
      </c>
      <c r="C24" s="15" t="s">
        <v>49</v>
      </c>
      <c r="D24" s="22">
        <v>2009</v>
      </c>
      <c r="E24" s="21">
        <v>12</v>
      </c>
      <c r="F24" s="21"/>
      <c r="G24" s="21"/>
      <c r="H24" s="21"/>
      <c r="I24" s="21"/>
      <c r="J24" s="19">
        <f>E24+F24+G24+H24+I24</f>
        <v>12</v>
      </c>
      <c r="K24" s="14" t="e">
        <f>SUM(LARGE(E24:I24,1),LARGE(E24:I24,2),LARGE(E24:I24,3))</f>
        <v>#NUM!</v>
      </c>
    </row>
    <row r="25" spans="1:11" ht="12.75">
      <c r="A25" s="14">
        <v>21</v>
      </c>
      <c r="B25" s="8" t="s">
        <v>53</v>
      </c>
      <c r="C25" s="15" t="s">
        <v>19</v>
      </c>
      <c r="D25" s="20">
        <v>2011</v>
      </c>
      <c r="E25" s="21">
        <v>8</v>
      </c>
      <c r="F25" s="21"/>
      <c r="G25" s="21"/>
      <c r="H25" s="21">
        <v>5</v>
      </c>
      <c r="I25" s="21"/>
      <c r="J25" s="19">
        <f>E25+F25+G25+H25+I25</f>
        <v>13</v>
      </c>
      <c r="K25" s="14" t="e">
        <f>SUM(LARGE(E25:I25,1),LARGE(E25:I25,2),LARGE(E25:I25,3))</f>
        <v>#NUM!</v>
      </c>
    </row>
    <row r="26" spans="1:11" ht="12.75">
      <c r="A26" s="14">
        <v>22</v>
      </c>
      <c r="B26" s="8" t="s">
        <v>310</v>
      </c>
      <c r="C26" s="15" t="s">
        <v>56</v>
      </c>
      <c r="D26" s="20">
        <v>2008</v>
      </c>
      <c r="E26" s="21"/>
      <c r="F26" s="21">
        <v>1</v>
      </c>
      <c r="G26" s="21"/>
      <c r="H26" s="21"/>
      <c r="I26" s="21"/>
      <c r="J26" s="19">
        <f>E26+F26+G26+H26+I26</f>
        <v>1</v>
      </c>
      <c r="K26" s="14" t="e">
        <f>SUM(LARGE(E26:I26,1),LARGE(E26:I26,2),LARGE(E26:I26,3))</f>
        <v>#NUM!</v>
      </c>
    </row>
    <row r="27" spans="1:11" ht="12.75">
      <c r="A27" s="14">
        <v>23</v>
      </c>
      <c r="B27" s="8" t="s">
        <v>423</v>
      </c>
      <c r="C27" s="15" t="s">
        <v>82</v>
      </c>
      <c r="D27" s="22">
        <v>2008</v>
      </c>
      <c r="E27" s="21"/>
      <c r="F27" s="21"/>
      <c r="G27" s="21"/>
      <c r="H27" s="21">
        <v>19</v>
      </c>
      <c r="I27" s="21"/>
      <c r="J27" s="19">
        <f>E27+F27+G27+H27+I27</f>
        <v>19</v>
      </c>
      <c r="K27" s="14" t="e">
        <f>SUM(LARGE(E27:I27,1),LARGE(E27:I27,2),LARGE(E27:I27,3))</f>
        <v>#NUM!</v>
      </c>
    </row>
    <row r="28" spans="1:11" ht="12.75">
      <c r="A28" s="14">
        <v>24</v>
      </c>
      <c r="B28" s="8" t="s">
        <v>424</v>
      </c>
      <c r="C28" s="15" t="s">
        <v>82</v>
      </c>
      <c r="D28" s="22">
        <v>2008</v>
      </c>
      <c r="E28" s="21"/>
      <c r="F28" s="21"/>
      <c r="G28" s="21"/>
      <c r="H28" s="21">
        <v>17</v>
      </c>
      <c r="I28" s="21"/>
      <c r="J28" s="19">
        <f>E28+F28+G28+H28+I28</f>
        <v>17</v>
      </c>
      <c r="K28" s="14" t="e">
        <f>SUM(LARGE(E28:I28,1),LARGE(E28:I28,2),LARGE(E28:I28,3))</f>
        <v>#NUM!</v>
      </c>
    </row>
    <row r="29" spans="1:11" ht="12.75">
      <c r="A29" s="14">
        <v>25</v>
      </c>
      <c r="B29" s="8" t="s">
        <v>425</v>
      </c>
      <c r="C29" s="15" t="s">
        <v>82</v>
      </c>
      <c r="D29" s="22">
        <v>2009</v>
      </c>
      <c r="E29" s="21"/>
      <c r="F29" s="21"/>
      <c r="G29" s="21"/>
      <c r="H29" s="21">
        <v>13</v>
      </c>
      <c r="I29" s="21"/>
      <c r="J29" s="19">
        <f>E29+F29+G29+H29+I29</f>
        <v>13</v>
      </c>
      <c r="K29" s="14" t="e">
        <f>SUM(LARGE(E29:I29,1),LARGE(E29:I29,2),LARGE(E29:I29,3))</f>
        <v>#NUM!</v>
      </c>
    </row>
    <row r="30" spans="1:11" ht="12.75">
      <c r="A30" s="14">
        <v>26</v>
      </c>
      <c r="B30" s="8" t="s">
        <v>426</v>
      </c>
      <c r="C30" s="15" t="s">
        <v>82</v>
      </c>
      <c r="D30" s="22">
        <v>2009</v>
      </c>
      <c r="E30" s="21"/>
      <c r="F30" s="21"/>
      <c r="G30" s="21"/>
      <c r="H30" s="21">
        <v>12</v>
      </c>
      <c r="I30" s="21"/>
      <c r="J30" s="19">
        <f>E30+F30+G30+H30+I30</f>
        <v>12</v>
      </c>
      <c r="K30" s="14" t="e">
        <f>SUM(LARGE(E30:I30,1),LARGE(E30:I30,2),LARGE(E30:I30,3))</f>
        <v>#NUM!</v>
      </c>
    </row>
    <row r="31" spans="1:11" ht="12.75">
      <c r="A31" s="14">
        <v>27</v>
      </c>
      <c r="B31" s="8" t="s">
        <v>427</v>
      </c>
      <c r="C31" s="15" t="s">
        <v>20</v>
      </c>
      <c r="D31" s="22">
        <v>2008</v>
      </c>
      <c r="E31" s="21"/>
      <c r="F31" s="21"/>
      <c r="G31" s="21"/>
      <c r="H31" s="21">
        <v>10</v>
      </c>
      <c r="I31" s="21"/>
      <c r="J31" s="19">
        <f>E31+F31+G31+H31+I31</f>
        <v>10</v>
      </c>
      <c r="K31" s="14" t="e">
        <f>SUM(LARGE(E31:I31,1),LARGE(E31:I31,2),LARGE(E31:I31,3))</f>
        <v>#NUM!</v>
      </c>
    </row>
    <row r="32" spans="1:11" ht="12.75">
      <c r="A32" s="14">
        <v>28</v>
      </c>
      <c r="B32" s="8" t="s">
        <v>428</v>
      </c>
      <c r="C32" s="15" t="s">
        <v>19</v>
      </c>
      <c r="D32" s="22">
        <v>2009</v>
      </c>
      <c r="E32" s="21"/>
      <c r="F32" s="21"/>
      <c r="G32" s="21"/>
      <c r="H32" s="21">
        <v>4</v>
      </c>
      <c r="I32" s="21"/>
      <c r="J32" s="19">
        <f>E32+F32+G32+H32+I32</f>
        <v>4</v>
      </c>
      <c r="K32" s="14" t="e">
        <f>SUM(LARGE(E32:I32,1),LARGE(E32:I32,2),LARGE(E32:I32,3))</f>
        <v>#NUM!</v>
      </c>
    </row>
    <row r="33" spans="1:11" ht="12.75">
      <c r="A33" s="9"/>
      <c r="B33" s="9"/>
      <c r="C33" s="9"/>
      <c r="D33" s="9"/>
      <c r="E33" s="21"/>
      <c r="F33" s="21"/>
      <c r="G33" s="21"/>
      <c r="H33" s="21"/>
      <c r="I33" s="21"/>
      <c r="J33" s="9"/>
      <c r="K33" s="9"/>
    </row>
    <row r="34" spans="1:11" ht="12.75">
      <c r="A34" s="9"/>
      <c r="B34" s="9"/>
      <c r="C34" s="9"/>
      <c r="D34" s="9"/>
      <c r="E34" s="21"/>
      <c r="F34" s="21"/>
      <c r="G34" s="21"/>
      <c r="H34" s="21"/>
      <c r="I34" s="21"/>
      <c r="J34" s="9"/>
      <c r="K34" s="9"/>
    </row>
    <row r="35" spans="1:11" ht="12.75">
      <c r="A35" s="9"/>
      <c r="B35" s="9"/>
      <c r="C35" s="9"/>
      <c r="D35" s="9"/>
      <c r="E35" s="21"/>
      <c r="F35" s="21"/>
      <c r="G35" s="21"/>
      <c r="H35" s="21"/>
      <c r="I35" s="21"/>
      <c r="J35" s="9"/>
      <c r="K35" s="9"/>
    </row>
    <row r="36" spans="1:11" ht="12.75">
      <c r="A36" s="9"/>
      <c r="B36" s="9"/>
      <c r="C36" s="9"/>
      <c r="D36" s="9"/>
      <c r="E36" s="21"/>
      <c r="F36" s="21"/>
      <c r="G36" s="21"/>
      <c r="H36" s="21"/>
      <c r="I36" s="21"/>
      <c r="J36" s="9"/>
      <c r="K36" s="9"/>
    </row>
    <row r="37" spans="1:11" ht="12.75">
      <c r="A37" s="9"/>
      <c r="B37" s="9"/>
      <c r="C37" s="9"/>
      <c r="D37" s="9"/>
      <c r="E37" s="21"/>
      <c r="F37" s="21"/>
      <c r="G37" s="21"/>
      <c r="H37" s="21"/>
      <c r="I37" s="21"/>
      <c r="J37" s="9"/>
      <c r="K37" s="9"/>
    </row>
    <row r="38" spans="1:11" ht="12.75">
      <c r="A38" s="9"/>
      <c r="B38" s="9"/>
      <c r="C38" s="9"/>
      <c r="D38" s="9"/>
      <c r="E38" s="21"/>
      <c r="F38" s="21"/>
      <c r="G38" s="21"/>
      <c r="H38" s="21"/>
      <c r="I38" s="21"/>
      <c r="J38" s="9"/>
      <c r="K38" s="9"/>
    </row>
    <row r="39" spans="1:11" ht="12.75">
      <c r="A39" s="9"/>
      <c r="B39" s="9"/>
      <c r="C39" s="9"/>
      <c r="D39" s="9"/>
      <c r="E39" s="21"/>
      <c r="F39" s="21"/>
      <c r="G39" s="21"/>
      <c r="H39" s="21"/>
      <c r="I39" s="21"/>
      <c r="J39" s="9"/>
      <c r="K39" s="9"/>
    </row>
    <row r="40" spans="1:11" ht="12.75">
      <c r="A40" s="9"/>
      <c r="B40" s="9"/>
      <c r="C40" s="9"/>
      <c r="D40" s="9"/>
      <c r="E40" s="21"/>
      <c r="F40" s="21"/>
      <c r="G40" s="21"/>
      <c r="H40" s="21"/>
      <c r="I40" s="21"/>
      <c r="J40" s="9"/>
      <c r="K40" s="9"/>
    </row>
    <row r="41" spans="1:11" ht="12.75">
      <c r="A41" s="9"/>
      <c r="B41" s="9"/>
      <c r="C41" s="9"/>
      <c r="D41" s="9"/>
      <c r="E41" s="21"/>
      <c r="F41" s="21"/>
      <c r="G41" s="21"/>
      <c r="H41" s="21"/>
      <c r="I41" s="21"/>
      <c r="J41" s="9"/>
      <c r="K41" s="9"/>
    </row>
    <row r="42" spans="1:11" ht="12.75">
      <c r="A42" s="9"/>
      <c r="B42" s="9"/>
      <c r="C42" s="9"/>
      <c r="D42" s="9"/>
      <c r="E42" s="21"/>
      <c r="F42" s="21"/>
      <c r="G42" s="21"/>
      <c r="H42" s="21"/>
      <c r="I42" s="21"/>
      <c r="J42" s="9"/>
      <c r="K42" s="9"/>
    </row>
    <row r="43" spans="1:11" ht="12.75">
      <c r="A43" s="9"/>
      <c r="B43" s="9"/>
      <c r="C43" s="9"/>
      <c r="D43" s="9"/>
      <c r="E43" s="21"/>
      <c r="F43" s="21"/>
      <c r="G43" s="21"/>
      <c r="H43" s="21"/>
      <c r="I43" s="21"/>
      <c r="J43" s="9"/>
      <c r="K43" s="9"/>
    </row>
    <row r="44" spans="1:11" ht="12.75">
      <c r="A44" s="9"/>
      <c r="B44" s="9"/>
      <c r="C44" s="9"/>
      <c r="D44" s="9"/>
      <c r="E44" s="21"/>
      <c r="F44" s="21"/>
      <c r="G44" s="21"/>
      <c r="H44" s="21"/>
      <c r="I44" s="21"/>
      <c r="J44" s="9"/>
      <c r="K44" s="9"/>
    </row>
    <row r="45" spans="1:11" ht="12.75">
      <c r="A45" s="9"/>
      <c r="B45" s="9"/>
      <c r="C45" s="9"/>
      <c r="D45" s="9"/>
      <c r="E45" s="21"/>
      <c r="F45" s="21"/>
      <c r="G45" s="21"/>
      <c r="H45" s="21"/>
      <c r="I45" s="21"/>
      <c r="J45" s="9"/>
      <c r="K45" s="9"/>
    </row>
    <row r="46" spans="1:11" ht="12.75">
      <c r="A46" s="9"/>
      <c r="B46" s="9"/>
      <c r="C46" s="9"/>
      <c r="D46" s="9"/>
      <c r="E46" s="21"/>
      <c r="F46" s="21"/>
      <c r="G46" s="21"/>
      <c r="H46" s="21"/>
      <c r="I46" s="21"/>
      <c r="J46" s="9"/>
      <c r="K46" s="9"/>
    </row>
    <row r="47" spans="1:11" ht="12.75">
      <c r="A47" s="9"/>
      <c r="B47" s="9"/>
      <c r="C47" s="9"/>
      <c r="D47" s="9"/>
      <c r="E47" s="21"/>
      <c r="F47" s="21"/>
      <c r="G47" s="21"/>
      <c r="H47" s="21"/>
      <c r="I47" s="21"/>
      <c r="J47" s="9"/>
      <c r="K47" s="9"/>
    </row>
    <row r="48" spans="1:11" ht="12.75">
      <c r="A48" s="9"/>
      <c r="B48" s="9"/>
      <c r="C48" s="9"/>
      <c r="D48" s="9"/>
      <c r="E48" s="21"/>
      <c r="F48" s="21"/>
      <c r="G48" s="21"/>
      <c r="H48" s="21"/>
      <c r="I48" s="21"/>
      <c r="J48" s="9"/>
      <c r="K48" s="9"/>
    </row>
    <row r="49" spans="1:11" ht="12.75">
      <c r="A49" s="9"/>
      <c r="B49" s="9"/>
      <c r="C49" s="9"/>
      <c r="D49" s="9"/>
      <c r="E49" s="21"/>
      <c r="F49" s="21"/>
      <c r="G49" s="21"/>
      <c r="H49" s="21"/>
      <c r="I49" s="21"/>
      <c r="J49" s="9"/>
      <c r="K49" s="9"/>
    </row>
    <row r="50" spans="1:11" ht="12.75">
      <c r="A50" s="9"/>
      <c r="B50" s="8"/>
      <c r="C50" s="8"/>
      <c r="D50" s="22"/>
      <c r="E50" s="21"/>
      <c r="F50" s="21"/>
      <c r="G50" s="21"/>
      <c r="H50" s="21"/>
      <c r="I50" s="21"/>
      <c r="J50" s="23"/>
      <c r="K50" s="8"/>
    </row>
    <row r="51" spans="1:11" ht="12.75">
      <c r="A51" s="9"/>
      <c r="B51" s="8"/>
      <c r="C51" s="8"/>
      <c r="D51" s="22"/>
      <c r="E51" s="21"/>
      <c r="F51" s="21"/>
      <c r="G51" s="21"/>
      <c r="H51" s="21"/>
      <c r="I51" s="21"/>
      <c r="J51" s="23"/>
      <c r="K51" s="8"/>
    </row>
    <row r="52" spans="1:11" ht="12.75">
      <c r="A52" s="9"/>
      <c r="B52" s="8"/>
      <c r="C52" s="8"/>
      <c r="D52" s="22"/>
      <c r="E52" s="21"/>
      <c r="F52" s="21"/>
      <c r="G52" s="21"/>
      <c r="H52" s="21"/>
      <c r="I52" s="21"/>
      <c r="J52" s="23"/>
      <c r="K52" s="8"/>
    </row>
    <row r="53" spans="1:11" ht="12.75">
      <c r="A53" s="9"/>
      <c r="B53" s="8"/>
      <c r="C53" s="8"/>
      <c r="D53" s="22"/>
      <c r="E53" s="21"/>
      <c r="F53" s="21"/>
      <c r="G53" s="21"/>
      <c r="H53" s="21"/>
      <c r="I53" s="21"/>
      <c r="J53" s="23"/>
      <c r="K53" s="8"/>
    </row>
    <row r="54" spans="1:11" ht="12.75">
      <c r="A54" s="9"/>
      <c r="B54" s="8"/>
      <c r="C54" s="8"/>
      <c r="D54" s="22"/>
      <c r="E54" s="21"/>
      <c r="F54" s="21"/>
      <c r="G54" s="21"/>
      <c r="H54" s="21"/>
      <c r="I54" s="21"/>
      <c r="J54" s="23"/>
      <c r="K54" s="8"/>
    </row>
    <row r="55" spans="1:11" ht="12.75">
      <c r="A55" s="9"/>
      <c r="B55" s="8"/>
      <c r="C55" s="8"/>
      <c r="D55" s="22"/>
      <c r="E55" s="21"/>
      <c r="F55" s="21"/>
      <c r="G55" s="21"/>
      <c r="H55" s="21"/>
      <c r="I55" s="21"/>
      <c r="J55" s="23"/>
      <c r="K55" s="8"/>
    </row>
    <row r="56" spans="1:11" ht="12.75">
      <c r="A56" s="8"/>
      <c r="B56" s="8"/>
      <c r="C56" s="8"/>
      <c r="D56" s="22"/>
      <c r="E56" s="21"/>
      <c r="F56" s="21"/>
      <c r="G56" s="21"/>
      <c r="H56" s="21"/>
      <c r="I56" s="21"/>
      <c r="J56" s="23"/>
      <c r="K56" s="8"/>
    </row>
    <row r="57" spans="1:11" ht="12.75">
      <c r="A57" s="9"/>
      <c r="B57" s="8"/>
      <c r="C57" s="8"/>
      <c r="D57" s="22"/>
      <c r="E57" s="21"/>
      <c r="F57" s="21"/>
      <c r="G57" s="21"/>
      <c r="H57" s="21"/>
      <c r="I57" s="21"/>
      <c r="J57" s="23"/>
      <c r="K57" s="8"/>
    </row>
    <row r="58" spans="1:11" ht="12.75">
      <c r="A58" s="8"/>
      <c r="B58" s="8"/>
      <c r="C58" s="8"/>
      <c r="D58" s="22"/>
      <c r="E58" s="21"/>
      <c r="F58" s="21"/>
      <c r="G58" s="21"/>
      <c r="H58" s="21"/>
      <c r="I58" s="21"/>
      <c r="J58" s="23"/>
      <c r="K58" s="8"/>
    </row>
    <row r="59" spans="1:11" ht="12.75">
      <c r="A59" s="9"/>
      <c r="B59" s="8"/>
      <c r="C59" s="8"/>
      <c r="D59" s="22"/>
      <c r="E59" s="21"/>
      <c r="F59" s="21"/>
      <c r="G59" s="21"/>
      <c r="H59" s="21"/>
      <c r="I59" s="21"/>
      <c r="J59" s="23"/>
      <c r="K59" s="8"/>
    </row>
    <row r="60" spans="1:11" ht="12.75">
      <c r="A60" s="8"/>
      <c r="B60" s="8"/>
      <c r="C60" s="8"/>
      <c r="D60" s="22"/>
      <c r="E60" s="21"/>
      <c r="F60" s="21"/>
      <c r="G60" s="21"/>
      <c r="H60" s="21"/>
      <c r="I60" s="21"/>
      <c r="J60" s="23"/>
      <c r="K60" s="8"/>
    </row>
    <row r="61" spans="1:11" ht="12.75">
      <c r="A61" s="9"/>
      <c r="B61" s="9"/>
      <c r="C61" s="9"/>
      <c r="D61" s="9"/>
      <c r="E61" s="21"/>
      <c r="F61" s="21"/>
      <c r="G61" s="21"/>
      <c r="H61" s="21"/>
      <c r="I61" s="21"/>
      <c r="J61" s="9"/>
      <c r="K61" s="9"/>
    </row>
    <row r="62" spans="1:11" ht="12.75">
      <c r="A62" s="9"/>
      <c r="B62" s="9"/>
      <c r="C62" s="9"/>
      <c r="D62" s="9"/>
      <c r="E62" s="21"/>
      <c r="F62" s="21"/>
      <c r="G62" s="21"/>
      <c r="H62" s="21"/>
      <c r="I62" s="21"/>
      <c r="J62" s="9"/>
      <c r="K62" s="9"/>
    </row>
    <row r="63" spans="1:11" ht="12.75">
      <c r="A63" s="9"/>
      <c r="B63" s="9"/>
      <c r="C63" s="9"/>
      <c r="D63" s="9"/>
      <c r="E63" s="21"/>
      <c r="F63" s="21"/>
      <c r="G63" s="21"/>
      <c r="H63" s="21"/>
      <c r="I63" s="21"/>
      <c r="J63" s="9"/>
      <c r="K63" s="9"/>
    </row>
    <row r="64" spans="1:11" ht="12.75">
      <c r="A64" s="9"/>
      <c r="B64" s="9"/>
      <c r="C64" s="9"/>
      <c r="D64" s="9"/>
      <c r="E64" s="21"/>
      <c r="F64" s="21"/>
      <c r="G64" s="21"/>
      <c r="H64" s="21"/>
      <c r="I64" s="21"/>
      <c r="J64" s="9"/>
      <c r="K64" s="9"/>
    </row>
    <row r="65" spans="1:11" ht="12.75">
      <c r="A65" s="48" t="s">
        <v>27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</row>
    <row r="66" spans="1:11" ht="12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</row>
    <row r="67" spans="1:11" ht="12.75">
      <c r="A67" s="9"/>
      <c r="B67" s="9"/>
      <c r="C67" s="9"/>
      <c r="D67" s="47" t="s">
        <v>5</v>
      </c>
      <c r="E67" s="47"/>
      <c r="F67" s="47"/>
      <c r="G67" s="47"/>
      <c r="H67" s="47"/>
      <c r="I67" s="47"/>
      <c r="J67" s="9"/>
      <c r="K67" s="9"/>
    </row>
    <row r="68" spans="1:11" ht="38.25">
      <c r="A68" s="11" t="s">
        <v>10</v>
      </c>
      <c r="B68" s="11" t="s">
        <v>12</v>
      </c>
      <c r="C68" s="11" t="s">
        <v>7</v>
      </c>
      <c r="D68" s="11" t="s">
        <v>9</v>
      </c>
      <c r="E68" s="11" t="s">
        <v>0</v>
      </c>
      <c r="F68" s="11" t="s">
        <v>1</v>
      </c>
      <c r="G68" s="11" t="s">
        <v>2</v>
      </c>
      <c r="H68" s="11" t="s">
        <v>3</v>
      </c>
      <c r="I68" s="11" t="s">
        <v>4</v>
      </c>
      <c r="J68" s="11" t="s">
        <v>8</v>
      </c>
      <c r="K68" s="24" t="s">
        <v>6</v>
      </c>
    </row>
    <row r="69" spans="1:11" ht="12.75">
      <c r="A69" s="15">
        <v>1</v>
      </c>
      <c r="B69" s="15" t="s">
        <v>267</v>
      </c>
      <c r="C69" s="15" t="s">
        <v>58</v>
      </c>
      <c r="D69" s="27">
        <v>2008</v>
      </c>
      <c r="E69" s="26"/>
      <c r="F69" s="26">
        <v>25</v>
      </c>
      <c r="G69" s="26">
        <v>25</v>
      </c>
      <c r="H69" s="26">
        <v>25</v>
      </c>
      <c r="I69" s="26"/>
      <c r="J69" s="15">
        <f>E69+F69+G69+H69+I69</f>
        <v>75</v>
      </c>
      <c r="K69" s="15">
        <f>SUM(LARGE(E69:I69,1),LARGE(E69:I69,2),LARGE(E69:I69,3))</f>
        <v>75</v>
      </c>
    </row>
    <row r="70" spans="1:11" ht="12.75">
      <c r="A70" s="15">
        <v>2</v>
      </c>
      <c r="B70" s="15" t="s">
        <v>54</v>
      </c>
      <c r="C70" s="15" t="s">
        <v>271</v>
      </c>
      <c r="D70" s="16">
        <v>2008</v>
      </c>
      <c r="E70" s="17">
        <v>25</v>
      </c>
      <c r="F70" s="17">
        <v>18</v>
      </c>
      <c r="G70" s="17">
        <v>19</v>
      </c>
      <c r="H70" s="17">
        <v>20</v>
      </c>
      <c r="I70" s="17"/>
      <c r="J70" s="15">
        <f>E70+F70+G70+H70+I70</f>
        <v>82</v>
      </c>
      <c r="K70" s="15">
        <f>SUM(LARGE(E70:I70,1),LARGE(E70:I70,2),LARGE(E70:I70,3))</f>
        <v>64</v>
      </c>
    </row>
    <row r="71" spans="1:11" ht="12.75">
      <c r="A71" s="15">
        <v>3</v>
      </c>
      <c r="B71" s="15" t="s">
        <v>268</v>
      </c>
      <c r="C71" s="15" t="s">
        <v>56</v>
      </c>
      <c r="D71" s="27">
        <v>2008</v>
      </c>
      <c r="E71" s="26">
        <v>2</v>
      </c>
      <c r="F71" s="26">
        <v>22</v>
      </c>
      <c r="G71" s="26">
        <v>22</v>
      </c>
      <c r="H71" s="26">
        <v>17</v>
      </c>
      <c r="I71" s="26"/>
      <c r="J71" s="15">
        <f>E71+F71+G71+H71+I71</f>
        <v>63</v>
      </c>
      <c r="K71" s="15">
        <f>SUM(LARGE(E71:I71,1),LARGE(E71:I71,2),LARGE(E71:I71,3))</f>
        <v>61</v>
      </c>
    </row>
    <row r="72" spans="1:11" ht="12.75">
      <c r="A72" s="15">
        <v>4</v>
      </c>
      <c r="B72" s="15" t="s">
        <v>55</v>
      </c>
      <c r="C72" s="15" t="s">
        <v>56</v>
      </c>
      <c r="D72" s="16">
        <v>2008</v>
      </c>
      <c r="E72" s="17">
        <v>22</v>
      </c>
      <c r="F72" s="17">
        <v>19</v>
      </c>
      <c r="G72" s="17">
        <v>18</v>
      </c>
      <c r="H72" s="17"/>
      <c r="I72" s="17"/>
      <c r="J72" s="15">
        <f>E72+F72+G72+H72+I72</f>
        <v>59</v>
      </c>
      <c r="K72" s="15">
        <f>SUM(LARGE(E72:I72,1),LARGE(E72:I72,2),LARGE(E72:I72,3))</f>
        <v>59</v>
      </c>
    </row>
    <row r="73" spans="1:11" ht="12.75">
      <c r="A73" s="15">
        <v>5</v>
      </c>
      <c r="B73" s="15" t="s">
        <v>269</v>
      </c>
      <c r="C73" s="15" t="s">
        <v>270</v>
      </c>
      <c r="D73" s="27">
        <v>2008</v>
      </c>
      <c r="E73" s="26"/>
      <c r="F73" s="26">
        <v>20</v>
      </c>
      <c r="G73" s="26">
        <v>20</v>
      </c>
      <c r="H73" s="26">
        <v>19</v>
      </c>
      <c r="I73" s="26"/>
      <c r="J73" s="15">
        <f>E73+F73+G73+H73+I73</f>
        <v>59</v>
      </c>
      <c r="K73" s="15">
        <f>SUM(LARGE(E73:I73,1),LARGE(E73:I73,2),LARGE(E73:I73,3))</f>
        <v>59</v>
      </c>
    </row>
    <row r="74" spans="1:11" ht="12.75">
      <c r="A74" s="15">
        <v>6</v>
      </c>
      <c r="B74" s="15" t="s">
        <v>57</v>
      </c>
      <c r="C74" s="15" t="s">
        <v>58</v>
      </c>
      <c r="D74" s="25">
        <v>2009</v>
      </c>
      <c r="E74" s="26">
        <v>20</v>
      </c>
      <c r="F74" s="26">
        <v>17</v>
      </c>
      <c r="G74" s="26">
        <v>17</v>
      </c>
      <c r="H74" s="26">
        <v>18</v>
      </c>
      <c r="I74" s="26"/>
      <c r="J74" s="15">
        <f>E74+F74+G74+H74+I74</f>
        <v>72</v>
      </c>
      <c r="K74" s="15">
        <f>SUM(LARGE(E74:I74,1),LARGE(E74:I74,2),LARGE(E74:I74,3))</f>
        <v>55</v>
      </c>
    </row>
    <row r="75" spans="1:11" ht="12.75">
      <c r="A75" s="15">
        <v>7</v>
      </c>
      <c r="B75" s="15" t="s">
        <v>59</v>
      </c>
      <c r="C75" s="15" t="s">
        <v>60</v>
      </c>
      <c r="D75" s="25">
        <v>2008</v>
      </c>
      <c r="E75" s="26">
        <v>19</v>
      </c>
      <c r="F75" s="26">
        <v>15</v>
      </c>
      <c r="G75" s="26">
        <v>14</v>
      </c>
      <c r="H75" s="26"/>
      <c r="I75" s="26"/>
      <c r="J75" s="15">
        <f>E75+F75+G75+H75+I75</f>
        <v>48</v>
      </c>
      <c r="K75" s="15">
        <f>SUM(LARGE(E75:I75,1),LARGE(E75:I75,2),LARGE(E75:I75,3))</f>
        <v>48</v>
      </c>
    </row>
    <row r="76" spans="1:11" ht="12.75">
      <c r="A76" s="15">
        <v>8</v>
      </c>
      <c r="B76" s="15" t="s">
        <v>272</v>
      </c>
      <c r="C76" s="15" t="s">
        <v>45</v>
      </c>
      <c r="D76" s="27">
        <v>2008</v>
      </c>
      <c r="E76" s="26"/>
      <c r="F76" s="26">
        <v>16</v>
      </c>
      <c r="G76" s="26">
        <v>16</v>
      </c>
      <c r="H76" s="26">
        <v>15</v>
      </c>
      <c r="I76" s="26"/>
      <c r="J76" s="15">
        <f>E76+F76+G76+H76+I76</f>
        <v>47</v>
      </c>
      <c r="K76" s="15">
        <f>SUM(LARGE(E76:I76,1),LARGE(E76:I76,2),LARGE(E76:I76,3))</f>
        <v>47</v>
      </c>
    </row>
    <row r="77" spans="1:11" ht="12.75">
      <c r="A77" s="15">
        <v>9</v>
      </c>
      <c r="B77" s="15" t="s">
        <v>63</v>
      </c>
      <c r="C77" s="15" t="s">
        <v>19</v>
      </c>
      <c r="D77" s="25">
        <v>2008</v>
      </c>
      <c r="E77" s="26">
        <v>16</v>
      </c>
      <c r="F77" s="26">
        <v>11</v>
      </c>
      <c r="G77" s="26">
        <v>12</v>
      </c>
      <c r="H77" s="26">
        <v>12</v>
      </c>
      <c r="I77" s="26"/>
      <c r="J77" s="15">
        <f>E77+F77+G77+H77+I77</f>
        <v>51</v>
      </c>
      <c r="K77" s="15">
        <f>SUM(LARGE(E77:I77,1),LARGE(E77:I77,2),LARGE(E77:I77,3))</f>
        <v>40</v>
      </c>
    </row>
    <row r="78" spans="1:11" ht="12.75">
      <c r="A78" s="15">
        <v>10</v>
      </c>
      <c r="B78" s="15" t="s">
        <v>68</v>
      </c>
      <c r="C78" s="15" t="s">
        <v>56</v>
      </c>
      <c r="D78" s="25">
        <v>2009</v>
      </c>
      <c r="E78" s="26">
        <v>11</v>
      </c>
      <c r="F78" s="26">
        <v>6</v>
      </c>
      <c r="G78" s="26">
        <v>10</v>
      </c>
      <c r="H78" s="26">
        <v>10</v>
      </c>
      <c r="I78" s="26"/>
      <c r="J78" s="15">
        <f>E78+F78+G78+H78+I78</f>
        <v>37</v>
      </c>
      <c r="K78" s="15">
        <f>SUM(LARGE(E78:I78,1),LARGE(E78:I78,2),LARGE(E78:I78,3))</f>
        <v>31</v>
      </c>
    </row>
    <row r="79" spans="1:16" ht="12.75">
      <c r="A79" s="15">
        <v>11</v>
      </c>
      <c r="B79" s="15" t="s">
        <v>69</v>
      </c>
      <c r="C79" s="15" t="s">
        <v>19</v>
      </c>
      <c r="D79" s="25">
        <v>2009</v>
      </c>
      <c r="E79" s="26">
        <v>10</v>
      </c>
      <c r="F79" s="26">
        <v>10</v>
      </c>
      <c r="G79" s="26"/>
      <c r="H79" s="26">
        <v>11</v>
      </c>
      <c r="I79" s="26"/>
      <c r="J79" s="15">
        <f>E79+F79+G79+H79+I79</f>
        <v>31</v>
      </c>
      <c r="K79" s="15">
        <f>SUM(LARGE(E79:I79,1),LARGE(E79:I79,2),LARGE(E79:I79,3))</f>
        <v>31</v>
      </c>
      <c r="P79" s="7"/>
    </row>
    <row r="80" spans="1:11" ht="12.75">
      <c r="A80" s="15">
        <v>12</v>
      </c>
      <c r="B80" s="15" t="s">
        <v>72</v>
      </c>
      <c r="C80" s="15" t="s">
        <v>45</v>
      </c>
      <c r="D80" s="27">
        <v>2010</v>
      </c>
      <c r="E80" s="17">
        <v>6</v>
      </c>
      <c r="F80" s="26">
        <v>4</v>
      </c>
      <c r="G80" s="26"/>
      <c r="H80" s="26">
        <v>4</v>
      </c>
      <c r="I80" s="26"/>
      <c r="J80" s="15">
        <f>E80+F80+G80+H80+I80</f>
        <v>14</v>
      </c>
      <c r="K80" s="15">
        <f>SUM(LARGE(E80:I80,1),LARGE(E80:I80,2),LARGE(E80:I80,3))</f>
        <v>14</v>
      </c>
    </row>
    <row r="81" spans="1:11" ht="12.75">
      <c r="A81" s="15">
        <v>13</v>
      </c>
      <c r="B81" s="15" t="s">
        <v>65</v>
      </c>
      <c r="C81" s="15" t="s">
        <v>56</v>
      </c>
      <c r="D81" s="27">
        <v>2008</v>
      </c>
      <c r="E81" s="26">
        <v>14</v>
      </c>
      <c r="F81" s="26"/>
      <c r="G81" s="26">
        <v>15</v>
      </c>
      <c r="H81" s="26"/>
      <c r="I81" s="26"/>
      <c r="J81" s="15">
        <f>E81+F81+G81+H81+I81</f>
        <v>29</v>
      </c>
      <c r="K81" s="15" t="e">
        <f>SUM(LARGE(E81:I81,1),LARGE(E81:I81,2),LARGE(E81:I81,3))</f>
        <v>#NUM!</v>
      </c>
    </row>
    <row r="82" spans="1:11" ht="12.75">
      <c r="A82" s="15">
        <v>14</v>
      </c>
      <c r="B82" s="15" t="s">
        <v>64</v>
      </c>
      <c r="C82" s="15" t="s">
        <v>19</v>
      </c>
      <c r="D82" s="25">
        <v>2008</v>
      </c>
      <c r="E82" s="17">
        <v>15</v>
      </c>
      <c r="F82" s="26">
        <v>13</v>
      </c>
      <c r="G82" s="26"/>
      <c r="H82" s="26"/>
      <c r="I82" s="26"/>
      <c r="J82" s="15">
        <f>E82+F82+G82+H82+I82</f>
        <v>28</v>
      </c>
      <c r="K82" s="15" t="e">
        <f>SUM(LARGE(E82:I82,1),LARGE(E82:I82,2),LARGE(E82:I82,3))</f>
        <v>#NUM!</v>
      </c>
    </row>
    <row r="83" spans="1:11" ht="12.75">
      <c r="A83" s="15">
        <v>15</v>
      </c>
      <c r="B83" s="15" t="s">
        <v>274</v>
      </c>
      <c r="C83" s="15" t="s">
        <v>19</v>
      </c>
      <c r="D83" s="27">
        <v>2009</v>
      </c>
      <c r="E83" s="26">
        <v>7</v>
      </c>
      <c r="F83" s="26">
        <v>12</v>
      </c>
      <c r="G83" s="26"/>
      <c r="H83" s="26"/>
      <c r="I83" s="26"/>
      <c r="J83" s="15">
        <f>E83+F83+G83+H83+I83</f>
        <v>19</v>
      </c>
      <c r="K83" s="15" t="e">
        <f>SUM(LARGE(E83:I83,1),LARGE(E83:I83,2),LARGE(E83:I83,3))</f>
        <v>#NUM!</v>
      </c>
    </row>
    <row r="84" spans="1:11" ht="12.75">
      <c r="A84" s="15">
        <v>16</v>
      </c>
      <c r="B84" s="15" t="s">
        <v>61</v>
      </c>
      <c r="C84" s="15" t="s">
        <v>19</v>
      </c>
      <c r="D84" s="16">
        <v>2008</v>
      </c>
      <c r="E84" s="17">
        <v>18</v>
      </c>
      <c r="F84" s="17"/>
      <c r="G84" s="17"/>
      <c r="H84" s="17"/>
      <c r="I84" s="17"/>
      <c r="J84" s="15">
        <f>E84+F84+G84+H84+I84</f>
        <v>18</v>
      </c>
      <c r="K84" s="15" t="e">
        <f>SUM(LARGE(E84:I84,1),LARGE(E84:I84,2),LARGE(E84:I84,3))</f>
        <v>#NUM!</v>
      </c>
    </row>
    <row r="85" spans="1:11" ht="12.75">
      <c r="A85" s="15">
        <v>17</v>
      </c>
      <c r="B85" s="15" t="s">
        <v>62</v>
      </c>
      <c r="C85" s="15" t="s">
        <v>56</v>
      </c>
      <c r="D85" s="27">
        <v>2009</v>
      </c>
      <c r="E85" s="26">
        <v>17</v>
      </c>
      <c r="F85" s="26"/>
      <c r="G85" s="26"/>
      <c r="H85" s="26"/>
      <c r="I85" s="26"/>
      <c r="J85" s="15">
        <f>E85+F85+G85+H85+I85</f>
        <v>17</v>
      </c>
      <c r="K85" s="15" t="e">
        <f>SUM(LARGE(E85:I85,1),LARGE(E85:I85,2),LARGE(E85:I85,3))</f>
        <v>#NUM!</v>
      </c>
    </row>
    <row r="86" spans="1:11" ht="12.75">
      <c r="A86" s="15">
        <v>18</v>
      </c>
      <c r="B86" s="15" t="s">
        <v>273</v>
      </c>
      <c r="C86" s="15" t="s">
        <v>82</v>
      </c>
      <c r="D86" s="27">
        <v>2009</v>
      </c>
      <c r="E86" s="26"/>
      <c r="F86" s="26">
        <v>14</v>
      </c>
      <c r="G86" s="26"/>
      <c r="H86" s="26"/>
      <c r="I86" s="26"/>
      <c r="J86" s="15">
        <f>E86+F86+G86+H86+I86</f>
        <v>14</v>
      </c>
      <c r="K86" s="15" t="e">
        <f>SUM(LARGE(E86:I86,1),LARGE(E86:I86,2),LARGE(E86:I86,3))</f>
        <v>#NUM!</v>
      </c>
    </row>
    <row r="87" spans="1:11" ht="12.75">
      <c r="A87" s="15">
        <v>19</v>
      </c>
      <c r="B87" s="15" t="s">
        <v>73</v>
      </c>
      <c r="C87" s="15" t="s">
        <v>56</v>
      </c>
      <c r="D87" s="27">
        <v>2009</v>
      </c>
      <c r="E87" s="26">
        <v>5</v>
      </c>
      <c r="F87" s="26"/>
      <c r="G87" s="26">
        <v>9</v>
      </c>
      <c r="H87" s="26"/>
      <c r="I87" s="26"/>
      <c r="J87" s="15">
        <f>E87+F87+G87+H87+I87</f>
        <v>14</v>
      </c>
      <c r="K87" s="15" t="e">
        <f>SUM(LARGE(E87:I87,1),LARGE(E87:I87,2),LARGE(E87:I87,3))</f>
        <v>#NUM!</v>
      </c>
    </row>
    <row r="88" spans="1:11" ht="12.75">
      <c r="A88" s="15">
        <v>20</v>
      </c>
      <c r="B88" s="15" t="s">
        <v>66</v>
      </c>
      <c r="C88" s="15" t="s">
        <v>58</v>
      </c>
      <c r="D88" s="25">
        <v>2009</v>
      </c>
      <c r="E88" s="26">
        <v>13</v>
      </c>
      <c r="F88" s="26"/>
      <c r="G88" s="26"/>
      <c r="H88" s="26"/>
      <c r="I88" s="26"/>
      <c r="J88" s="15">
        <f>E88+F88+G88+H88+I88</f>
        <v>13</v>
      </c>
      <c r="K88" s="15" t="e">
        <f>SUM(LARGE(E88:I88,1),LARGE(E88:I88,2),LARGE(E88:I88,3))</f>
        <v>#NUM!</v>
      </c>
    </row>
    <row r="89" spans="1:11" ht="12.75">
      <c r="A89" s="15">
        <v>21</v>
      </c>
      <c r="B89" s="15" t="s">
        <v>390</v>
      </c>
      <c r="C89" s="15" t="s">
        <v>58</v>
      </c>
      <c r="D89" s="27">
        <v>2008</v>
      </c>
      <c r="E89" s="26"/>
      <c r="F89" s="26"/>
      <c r="G89" s="26">
        <v>13</v>
      </c>
      <c r="H89" s="26"/>
      <c r="I89" s="26"/>
      <c r="J89" s="15">
        <f>E89+F89+G89+H89+I89</f>
        <v>13</v>
      </c>
      <c r="K89" s="15" t="e">
        <f>SUM(LARGE(E89:I89,1),LARGE(E89:I89,2),LARGE(E89:I89,3))</f>
        <v>#NUM!</v>
      </c>
    </row>
    <row r="90" spans="1:11" ht="12.75">
      <c r="A90" s="15">
        <v>22</v>
      </c>
      <c r="B90" s="15" t="s">
        <v>67</v>
      </c>
      <c r="C90" s="15" t="s">
        <v>13</v>
      </c>
      <c r="D90" s="27">
        <v>2010</v>
      </c>
      <c r="E90" s="17">
        <v>12</v>
      </c>
      <c r="F90" s="26"/>
      <c r="G90" s="26"/>
      <c r="H90" s="26"/>
      <c r="I90" s="26"/>
      <c r="J90" s="15">
        <f>E90+F90+G90+H90+I90</f>
        <v>12</v>
      </c>
      <c r="K90" s="15" t="e">
        <f>SUM(LARGE(E90:I90,1),LARGE(E90:I90,2),LARGE(E90:I90,3))</f>
        <v>#NUM!</v>
      </c>
    </row>
    <row r="91" spans="1:11" ht="12.75">
      <c r="A91" s="15">
        <v>23</v>
      </c>
      <c r="B91" s="15" t="s">
        <v>70</v>
      </c>
      <c r="C91" s="15" t="s">
        <v>56</v>
      </c>
      <c r="D91" s="25">
        <v>2009</v>
      </c>
      <c r="E91" s="17">
        <v>9</v>
      </c>
      <c r="F91" s="26">
        <v>3</v>
      </c>
      <c r="G91" s="26"/>
      <c r="H91" s="26"/>
      <c r="I91" s="26"/>
      <c r="J91" s="15">
        <f>E91+F91+G91+H91+I91</f>
        <v>12</v>
      </c>
      <c r="K91" s="15" t="e">
        <f>SUM(LARGE(E91:I91,1),LARGE(E91:I91,2),LARGE(E91:I91,3))</f>
        <v>#NUM!</v>
      </c>
    </row>
    <row r="92" spans="1:11" ht="12.75">
      <c r="A92" s="15">
        <v>24</v>
      </c>
      <c r="B92" s="15" t="s">
        <v>391</v>
      </c>
      <c r="C92" s="15" t="s">
        <v>392</v>
      </c>
      <c r="D92" s="25">
        <v>2009</v>
      </c>
      <c r="E92" s="26"/>
      <c r="F92" s="26"/>
      <c r="G92" s="26">
        <v>11</v>
      </c>
      <c r="H92" s="26"/>
      <c r="I92" s="26"/>
      <c r="J92" s="15">
        <f>E92+F92+G92+H92+I92</f>
        <v>11</v>
      </c>
      <c r="K92" s="15" t="e">
        <f>SUM(LARGE(E92:I92,1),LARGE(E92:I92,2),LARGE(E92:I92,3))</f>
        <v>#NUM!</v>
      </c>
    </row>
    <row r="93" spans="1:11" ht="12.75">
      <c r="A93" s="15">
        <v>25</v>
      </c>
      <c r="B93" s="15" t="s">
        <v>275</v>
      </c>
      <c r="C93" s="15" t="s">
        <v>19</v>
      </c>
      <c r="D93" s="27">
        <v>2009</v>
      </c>
      <c r="E93" s="26"/>
      <c r="F93" s="26">
        <v>9</v>
      </c>
      <c r="G93" s="26"/>
      <c r="H93" s="26">
        <v>5</v>
      </c>
      <c r="I93" s="26"/>
      <c r="J93" s="15">
        <f>E93+F93+G93+H93+I93</f>
        <v>14</v>
      </c>
      <c r="K93" s="15" t="e">
        <f>SUM(LARGE(E93:I93,1),LARGE(E93:I93,2),LARGE(E93:I93,3))</f>
        <v>#NUM!</v>
      </c>
    </row>
    <row r="94" spans="1:11" ht="12.75">
      <c r="A94" s="15">
        <v>26</v>
      </c>
      <c r="B94" s="15" t="s">
        <v>71</v>
      </c>
      <c r="C94" s="15" t="s">
        <v>60</v>
      </c>
      <c r="D94" s="27">
        <v>2010</v>
      </c>
      <c r="E94" s="26">
        <v>8</v>
      </c>
      <c r="F94" s="26"/>
      <c r="G94" s="26"/>
      <c r="H94" s="26"/>
      <c r="I94" s="26"/>
      <c r="J94" s="15">
        <f>E94+F94+G94+H94+I94</f>
        <v>8</v>
      </c>
      <c r="K94" s="15" t="e">
        <f>SUM(LARGE(E94:I94,1),LARGE(E94:I94,2),LARGE(E94:I94,3))</f>
        <v>#NUM!</v>
      </c>
    </row>
    <row r="95" spans="1:11" ht="12.75">
      <c r="A95" s="15">
        <v>27</v>
      </c>
      <c r="B95" s="15" t="s">
        <v>276</v>
      </c>
      <c r="C95" s="15" t="s">
        <v>277</v>
      </c>
      <c r="D95" s="27">
        <v>2010</v>
      </c>
      <c r="E95" s="26"/>
      <c r="F95" s="26">
        <v>8</v>
      </c>
      <c r="G95" s="26"/>
      <c r="H95" s="26"/>
      <c r="I95" s="26"/>
      <c r="J95" s="15">
        <f>E95+F95+G95+H95+I95</f>
        <v>8</v>
      </c>
      <c r="K95" s="15" t="e">
        <f>SUM(LARGE(E95:I95,1),LARGE(E95:I95,2),LARGE(E95:I95,3))</f>
        <v>#NUM!</v>
      </c>
    </row>
    <row r="96" spans="1:11" ht="12.75">
      <c r="A96" s="15">
        <v>28</v>
      </c>
      <c r="B96" s="15" t="s">
        <v>393</v>
      </c>
      <c r="C96" s="15" t="s">
        <v>58</v>
      </c>
      <c r="D96" s="27">
        <v>2010</v>
      </c>
      <c r="E96" s="26"/>
      <c r="F96" s="26"/>
      <c r="G96" s="26">
        <v>8</v>
      </c>
      <c r="H96" s="26"/>
      <c r="I96" s="26"/>
      <c r="J96" s="15">
        <f>E96+F96+G96+H96+I96</f>
        <v>8</v>
      </c>
      <c r="K96" s="15" t="e">
        <f>SUM(LARGE(E96:I96,1),LARGE(E96:I96,2),LARGE(E96:I96,3))</f>
        <v>#NUM!</v>
      </c>
    </row>
    <row r="97" spans="1:11" ht="12.75">
      <c r="A97" s="15">
        <v>29</v>
      </c>
      <c r="B97" s="15" t="s">
        <v>278</v>
      </c>
      <c r="C97" s="15" t="s">
        <v>19</v>
      </c>
      <c r="D97" s="27">
        <v>2009</v>
      </c>
      <c r="E97" s="26"/>
      <c r="F97" s="26">
        <v>7</v>
      </c>
      <c r="G97" s="26"/>
      <c r="H97" s="26"/>
      <c r="I97" s="26"/>
      <c r="J97" s="15">
        <f>E97+F97+G97+H97+I97</f>
        <v>7</v>
      </c>
      <c r="K97" s="15" t="e">
        <f>SUM(LARGE(E97:I97,1),LARGE(E97:I97,2),LARGE(E97:I97,3))</f>
        <v>#NUM!</v>
      </c>
    </row>
    <row r="98" spans="1:11" ht="12.75">
      <c r="A98" s="15">
        <v>30</v>
      </c>
      <c r="B98" s="15" t="s">
        <v>279</v>
      </c>
      <c r="C98" s="15" t="s">
        <v>280</v>
      </c>
      <c r="D98" s="27">
        <v>2011</v>
      </c>
      <c r="E98" s="26"/>
      <c r="F98" s="26">
        <v>5</v>
      </c>
      <c r="G98" s="26"/>
      <c r="H98" s="26"/>
      <c r="I98" s="26"/>
      <c r="J98" s="15">
        <f>E98+F98+G98+H98+I98</f>
        <v>5</v>
      </c>
      <c r="K98" s="15" t="e">
        <f>SUM(LARGE(E98:I98,1),LARGE(E98:I98,2),LARGE(E98:I98,3))</f>
        <v>#NUM!</v>
      </c>
    </row>
    <row r="99" spans="1:11" ht="12.75">
      <c r="A99" s="15">
        <v>31</v>
      </c>
      <c r="B99" s="15" t="s">
        <v>74</v>
      </c>
      <c r="C99" s="15" t="s">
        <v>56</v>
      </c>
      <c r="D99" s="27">
        <v>2009</v>
      </c>
      <c r="E99" s="26">
        <v>4</v>
      </c>
      <c r="F99" s="26"/>
      <c r="G99" s="26"/>
      <c r="H99" s="26"/>
      <c r="I99" s="26"/>
      <c r="J99" s="15">
        <f>E99+F99+G99+H99+I99</f>
        <v>4</v>
      </c>
      <c r="K99" s="15" t="e">
        <f>SUM(LARGE(E99:I99,1),LARGE(E99:I99,2),LARGE(E99:I99,3))</f>
        <v>#NUM!</v>
      </c>
    </row>
    <row r="100" spans="1:11" ht="12.75">
      <c r="A100" s="15">
        <v>32</v>
      </c>
      <c r="B100" s="15" t="s">
        <v>75</v>
      </c>
      <c r="C100" s="15" t="s">
        <v>76</v>
      </c>
      <c r="D100" s="27">
        <v>2011</v>
      </c>
      <c r="E100" s="17">
        <v>3</v>
      </c>
      <c r="F100" s="26"/>
      <c r="G100" s="26"/>
      <c r="H100" s="26"/>
      <c r="I100" s="26"/>
      <c r="J100" s="15">
        <f>E100+F100+G100+H100+I100</f>
        <v>3</v>
      </c>
      <c r="K100" s="15" t="e">
        <f>SUM(LARGE(E100:I100,1),LARGE(E100:I100,2),LARGE(E100:I100,3))</f>
        <v>#NUM!</v>
      </c>
    </row>
    <row r="101" spans="1:11" ht="12.75">
      <c r="A101" s="15">
        <v>33</v>
      </c>
      <c r="B101" s="15" t="s">
        <v>429</v>
      </c>
      <c r="C101" s="15" t="s">
        <v>82</v>
      </c>
      <c r="D101" s="27">
        <v>2008</v>
      </c>
      <c r="E101" s="26"/>
      <c r="F101" s="26"/>
      <c r="G101" s="26"/>
      <c r="H101" s="26">
        <v>22</v>
      </c>
      <c r="I101" s="26"/>
      <c r="J101" s="15">
        <f>E101+F101+G101+H101+I101</f>
        <v>22</v>
      </c>
      <c r="K101" s="15" t="e">
        <f>SUM(LARGE(E101:I101,1),LARGE(E101:I101,2),LARGE(E101:I101,3))</f>
        <v>#NUM!</v>
      </c>
    </row>
    <row r="102" spans="1:11" ht="12.75">
      <c r="A102" s="15">
        <v>34</v>
      </c>
      <c r="B102" s="15" t="s">
        <v>430</v>
      </c>
      <c r="C102" s="15" t="s">
        <v>56</v>
      </c>
      <c r="D102" s="27">
        <v>2008</v>
      </c>
      <c r="E102" s="26"/>
      <c r="F102" s="26"/>
      <c r="G102" s="26"/>
      <c r="H102" s="26">
        <v>16</v>
      </c>
      <c r="I102" s="26"/>
      <c r="J102" s="15">
        <f>E102+F102+G102+H102+I102</f>
        <v>16</v>
      </c>
      <c r="K102" s="15" t="e">
        <f>SUM(LARGE(E102:I102,1),LARGE(E102:I102,2),LARGE(E102:I102,3))</f>
        <v>#NUM!</v>
      </c>
    </row>
    <row r="103" spans="1:11" ht="12.75">
      <c r="A103" s="15">
        <v>35</v>
      </c>
      <c r="B103" s="15" t="s">
        <v>431</v>
      </c>
      <c r="C103" s="15" t="s">
        <v>20</v>
      </c>
      <c r="D103" s="27">
        <v>2008</v>
      </c>
      <c r="E103" s="26"/>
      <c r="F103" s="26"/>
      <c r="G103" s="26"/>
      <c r="H103" s="26">
        <v>14</v>
      </c>
      <c r="I103" s="26"/>
      <c r="J103" s="15">
        <f>E103+F103+G103+H103+I103</f>
        <v>14</v>
      </c>
      <c r="K103" s="15" t="e">
        <f>SUM(LARGE(E103:I103,1),LARGE(E103:I103,2),LARGE(E103:I103,3))</f>
        <v>#NUM!</v>
      </c>
    </row>
    <row r="104" spans="1:11" ht="12.75">
      <c r="A104" s="15">
        <v>36</v>
      </c>
      <c r="B104" s="15" t="s">
        <v>432</v>
      </c>
      <c r="C104" s="15" t="s">
        <v>19</v>
      </c>
      <c r="D104" s="27">
        <v>2009</v>
      </c>
      <c r="E104" s="26"/>
      <c r="F104" s="26"/>
      <c r="G104" s="26"/>
      <c r="H104" s="26">
        <v>13</v>
      </c>
      <c r="I104" s="26"/>
      <c r="J104" s="15">
        <f>E104+F104+G104+H104+I104</f>
        <v>13</v>
      </c>
      <c r="K104" s="15" t="e">
        <f>SUM(LARGE(E104:I104,1),LARGE(E104:I104,2),LARGE(E104:I104,3))</f>
        <v>#NUM!</v>
      </c>
    </row>
    <row r="105" spans="1:11" ht="12.75">
      <c r="A105" s="15">
        <v>37</v>
      </c>
      <c r="B105" s="15" t="s">
        <v>433</v>
      </c>
      <c r="C105" s="15" t="s">
        <v>19</v>
      </c>
      <c r="D105" s="27">
        <v>2009</v>
      </c>
      <c r="E105" s="26"/>
      <c r="F105" s="26"/>
      <c r="G105" s="26"/>
      <c r="H105" s="26">
        <v>9</v>
      </c>
      <c r="I105" s="26"/>
      <c r="J105" s="15">
        <f>E105+F105+G105+H105+I105</f>
        <v>9</v>
      </c>
      <c r="K105" s="15" t="e">
        <f>SUM(LARGE(E105:I105,1),LARGE(E105:I105,2),LARGE(E105:I105,3))</f>
        <v>#NUM!</v>
      </c>
    </row>
    <row r="106" spans="1:11" ht="12.75">
      <c r="A106" s="15">
        <v>38</v>
      </c>
      <c r="B106" s="15" t="s">
        <v>434</v>
      </c>
      <c r="C106" s="15" t="s">
        <v>435</v>
      </c>
      <c r="D106" s="27">
        <v>2010</v>
      </c>
      <c r="E106" s="26"/>
      <c r="F106" s="26"/>
      <c r="G106" s="26"/>
      <c r="H106" s="26">
        <v>8</v>
      </c>
      <c r="I106" s="26"/>
      <c r="J106" s="15">
        <f>E106+F106+G106+H106+I106</f>
        <v>8</v>
      </c>
      <c r="K106" s="15" t="e">
        <f>SUM(LARGE(E106:I106,1),LARGE(E106:I106,2),LARGE(E106:I106,3))</f>
        <v>#NUM!</v>
      </c>
    </row>
    <row r="107" spans="1:11" ht="12.75">
      <c r="A107" s="15">
        <v>39</v>
      </c>
      <c r="B107" s="15" t="s">
        <v>436</v>
      </c>
      <c r="C107" s="15" t="s">
        <v>13</v>
      </c>
      <c r="D107" s="27">
        <v>2010</v>
      </c>
      <c r="E107" s="26"/>
      <c r="F107" s="26"/>
      <c r="G107" s="26"/>
      <c r="H107" s="26">
        <v>7</v>
      </c>
      <c r="I107" s="26"/>
      <c r="J107" s="15">
        <f>E107+F107+G107+H107+I107</f>
        <v>7</v>
      </c>
      <c r="K107" s="15" t="e">
        <f>SUM(LARGE(E107:I107,1),LARGE(E107:I107,2),LARGE(E107:I107,3))</f>
        <v>#NUM!</v>
      </c>
    </row>
    <row r="108" spans="1:11" ht="12.75">
      <c r="A108" s="15">
        <v>40</v>
      </c>
      <c r="B108" s="15" t="s">
        <v>437</v>
      </c>
      <c r="C108" s="15" t="s">
        <v>318</v>
      </c>
      <c r="D108" s="25">
        <v>2009</v>
      </c>
      <c r="E108" s="26"/>
      <c r="F108" s="26"/>
      <c r="G108" s="26"/>
      <c r="H108" s="26">
        <v>6</v>
      </c>
      <c r="I108" s="26"/>
      <c r="J108" s="15">
        <f>E108+F108+G108+H108+I108</f>
        <v>6</v>
      </c>
      <c r="K108" s="15" t="e">
        <f>SUM(LARGE(E108:I108,1),LARGE(E108:I108,2),LARGE(E108:I108,3))</f>
        <v>#NUM!</v>
      </c>
    </row>
    <row r="109" spans="1:11" ht="12.75">
      <c r="A109" s="15">
        <v>41</v>
      </c>
      <c r="B109" s="15" t="s">
        <v>438</v>
      </c>
      <c r="C109" s="15" t="s">
        <v>56</v>
      </c>
      <c r="D109" s="27">
        <v>2009</v>
      </c>
      <c r="E109" s="26"/>
      <c r="F109" s="26"/>
      <c r="G109" s="26"/>
      <c r="H109" s="26">
        <v>3</v>
      </c>
      <c r="I109" s="26"/>
      <c r="J109" s="15">
        <f>E109+F109+G109+H109+I109</f>
        <v>3</v>
      </c>
      <c r="K109" s="15" t="e">
        <f>SUM(LARGE(E109:I109,1),LARGE(E109:I109,2),LARGE(E109:I109,3))</f>
        <v>#NUM!</v>
      </c>
    </row>
    <row r="110" spans="1:11" ht="12.75">
      <c r="A110" s="15">
        <v>42</v>
      </c>
      <c r="B110" s="15" t="s">
        <v>439</v>
      </c>
      <c r="C110" s="15" t="s">
        <v>19</v>
      </c>
      <c r="D110" s="27">
        <v>2008</v>
      </c>
      <c r="E110" s="26"/>
      <c r="F110" s="26"/>
      <c r="G110" s="26"/>
      <c r="H110" s="26">
        <v>2</v>
      </c>
      <c r="I110" s="26"/>
      <c r="J110" s="15">
        <f>E110+F110+G110+H110+I110</f>
        <v>2</v>
      </c>
      <c r="K110" s="15" t="e">
        <f>SUM(LARGE(E110:I110,1),LARGE(E110:I110,2),LARGE(E110:I110,3))</f>
        <v>#NUM!</v>
      </c>
    </row>
    <row r="141" spans="2:11" ht="12.75">
      <c r="B141" s="4"/>
      <c r="C141" s="4"/>
      <c r="D141" s="6"/>
      <c r="K141" s="46"/>
    </row>
    <row r="142" spans="2:11" ht="12.75">
      <c r="B142" s="4"/>
      <c r="C142" s="4"/>
      <c r="D142" s="6"/>
      <c r="K142" s="46"/>
    </row>
    <row r="143" spans="2:11" ht="12.75">
      <c r="B143" s="4"/>
      <c r="C143" s="4"/>
      <c r="D143" s="6"/>
      <c r="K143" s="46"/>
    </row>
    <row r="144" ht="12.75">
      <c r="K144" s="46"/>
    </row>
    <row r="145" ht="12.75">
      <c r="K145" s="46"/>
    </row>
    <row r="146" ht="12.75">
      <c r="K146" s="46"/>
    </row>
    <row r="147" ht="12.75">
      <c r="K147" s="46"/>
    </row>
    <row r="148" ht="12.75">
      <c r="K148" s="46"/>
    </row>
    <row r="149" ht="12.75">
      <c r="K149" s="46"/>
    </row>
    <row r="150" ht="12.75">
      <c r="K150" s="46"/>
    </row>
    <row r="151" ht="12.75">
      <c r="K151" s="46"/>
    </row>
    <row r="152" ht="12.75">
      <c r="K152" s="46"/>
    </row>
    <row r="153" ht="12.75">
      <c r="K153" s="46"/>
    </row>
    <row r="154" ht="12.75">
      <c r="K154" s="46"/>
    </row>
    <row r="155" ht="12.75">
      <c r="K155" s="46"/>
    </row>
    <row r="156" ht="12.75">
      <c r="K156" s="46"/>
    </row>
    <row r="157" ht="12.75">
      <c r="K157" s="46"/>
    </row>
    <row r="158" ht="12.75">
      <c r="K158" s="46"/>
    </row>
  </sheetData>
  <sheetProtection/>
  <mergeCells count="4">
    <mergeCell ref="D67:I67"/>
    <mergeCell ref="D3:I3"/>
    <mergeCell ref="A1:K2"/>
    <mergeCell ref="A65:K66"/>
  </mergeCells>
  <printOptions gridLines="1"/>
  <pageMargins left="0" right="0" top="0" bottom="0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7"/>
  <sheetViews>
    <sheetView zoomScalePageLayoutView="0" workbookViewId="0" topLeftCell="A1">
      <selection activeCell="O49" sqref="O49"/>
    </sheetView>
  </sheetViews>
  <sheetFormatPr defaultColWidth="9.00390625" defaultRowHeight="12.75"/>
  <cols>
    <col min="1" max="1" width="3.625" style="1" bestFit="1" customWidth="1"/>
    <col min="2" max="2" width="21.75390625" style="1" customWidth="1"/>
    <col min="3" max="3" width="28.125" style="1" customWidth="1"/>
    <col min="4" max="4" width="7.00390625" style="1" customWidth="1"/>
    <col min="5" max="9" width="3.75390625" style="3" customWidth="1"/>
    <col min="10" max="10" width="5.75390625" style="1" customWidth="1"/>
    <col min="11" max="11" width="11.375" style="1" customWidth="1"/>
    <col min="12" max="16384" width="9.125" style="1" customWidth="1"/>
  </cols>
  <sheetData>
    <row r="1" spans="1:11" ht="12.75">
      <c r="A1" s="48" t="s">
        <v>28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2.75">
      <c r="A3" s="9"/>
      <c r="B3" s="9"/>
      <c r="C3" s="9"/>
      <c r="D3" s="47" t="s">
        <v>5</v>
      </c>
      <c r="E3" s="47"/>
      <c r="F3" s="47"/>
      <c r="G3" s="47"/>
      <c r="H3" s="47"/>
      <c r="I3" s="47"/>
      <c r="J3" s="9"/>
      <c r="K3" s="9"/>
    </row>
    <row r="4" spans="1:11" ht="25.5" customHeight="1">
      <c r="A4" s="11" t="s">
        <v>10</v>
      </c>
      <c r="B4" s="12" t="s">
        <v>12</v>
      </c>
      <c r="C4" s="11" t="s">
        <v>7</v>
      </c>
      <c r="D4" s="12" t="s">
        <v>9</v>
      </c>
      <c r="E4" s="12" t="s">
        <v>0</v>
      </c>
      <c r="F4" s="12" t="s">
        <v>1</v>
      </c>
      <c r="G4" s="12" t="s">
        <v>2</v>
      </c>
      <c r="H4" s="12" t="s">
        <v>3</v>
      </c>
      <c r="I4" s="12" t="s">
        <v>4</v>
      </c>
      <c r="J4" s="12" t="s">
        <v>8</v>
      </c>
      <c r="K4" s="13" t="s">
        <v>6</v>
      </c>
    </row>
    <row r="5" spans="1:11" ht="12.75">
      <c r="A5" s="15">
        <v>1</v>
      </c>
      <c r="B5" s="15" t="s">
        <v>79</v>
      </c>
      <c r="C5" s="15" t="s">
        <v>56</v>
      </c>
      <c r="D5" s="20">
        <v>2006</v>
      </c>
      <c r="E5" s="21">
        <v>20</v>
      </c>
      <c r="F5" s="21">
        <v>22</v>
      </c>
      <c r="G5" s="21">
        <v>25</v>
      </c>
      <c r="H5" s="26">
        <v>20</v>
      </c>
      <c r="I5" s="21"/>
      <c r="J5" s="19">
        <f>E5+F5+G5+H5+I5</f>
        <v>87</v>
      </c>
      <c r="K5" s="14">
        <f>SUM(LARGE(E5:I5,1),LARGE(E5:I5,2),LARGE(E5:I5,3))</f>
        <v>67</v>
      </c>
    </row>
    <row r="6" spans="1:11" ht="12.75">
      <c r="A6" s="15">
        <v>2</v>
      </c>
      <c r="B6" s="15" t="s">
        <v>78</v>
      </c>
      <c r="C6" s="15" t="s">
        <v>20</v>
      </c>
      <c r="D6" s="16">
        <v>2006</v>
      </c>
      <c r="E6" s="17">
        <v>22</v>
      </c>
      <c r="F6" s="17">
        <v>19</v>
      </c>
      <c r="G6" s="17">
        <v>20</v>
      </c>
      <c r="H6" s="17">
        <v>25</v>
      </c>
      <c r="I6" s="18"/>
      <c r="J6" s="19">
        <f>E6+F6+G6+H6+I6</f>
        <v>86</v>
      </c>
      <c r="K6" s="14">
        <f>SUM(LARGE(E6:I6,1),LARGE(E6:I6,2),LARGE(E6:I6,3))</f>
        <v>67</v>
      </c>
    </row>
    <row r="7" spans="1:11" ht="12.75">
      <c r="A7" s="15">
        <v>3</v>
      </c>
      <c r="B7" s="15" t="s">
        <v>283</v>
      </c>
      <c r="C7" s="15" t="s">
        <v>19</v>
      </c>
      <c r="D7" s="20">
        <v>2007</v>
      </c>
      <c r="E7" s="21"/>
      <c r="F7" s="21">
        <v>16</v>
      </c>
      <c r="G7" s="21">
        <v>19</v>
      </c>
      <c r="H7" s="21">
        <v>13</v>
      </c>
      <c r="I7" s="21"/>
      <c r="J7" s="19">
        <f>E7+F7+G7+H7+I7</f>
        <v>48</v>
      </c>
      <c r="K7" s="14">
        <f>SUM(LARGE(E7:I7,1),LARGE(E7:I7,2),LARGE(E7:I7,3))</f>
        <v>48</v>
      </c>
    </row>
    <row r="8" spans="1:11" ht="12.75">
      <c r="A8" s="15">
        <v>4</v>
      </c>
      <c r="B8" s="15" t="s">
        <v>85</v>
      </c>
      <c r="C8" s="15" t="s">
        <v>86</v>
      </c>
      <c r="D8" s="20">
        <v>2007</v>
      </c>
      <c r="E8" s="21">
        <v>15</v>
      </c>
      <c r="F8" s="21">
        <v>15</v>
      </c>
      <c r="G8" s="21">
        <v>15</v>
      </c>
      <c r="H8" s="21">
        <v>16</v>
      </c>
      <c r="I8" s="21"/>
      <c r="J8" s="19">
        <f>E8+F8+G8+H8+I8</f>
        <v>61</v>
      </c>
      <c r="K8" s="14">
        <f>SUM(LARGE(E8:I8,1),LARGE(E8:I8,2),LARGE(E8:I8,3))</f>
        <v>46</v>
      </c>
    </row>
    <row r="9" spans="1:11" ht="12.75">
      <c r="A9" s="15">
        <v>5</v>
      </c>
      <c r="B9" s="15" t="s">
        <v>83</v>
      </c>
      <c r="C9" s="15" t="s">
        <v>49</v>
      </c>
      <c r="D9" s="20">
        <v>2006</v>
      </c>
      <c r="E9" s="21">
        <v>17</v>
      </c>
      <c r="F9" s="21">
        <v>18</v>
      </c>
      <c r="G9" s="21"/>
      <c r="H9" s="21">
        <v>10</v>
      </c>
      <c r="I9" s="21"/>
      <c r="J9" s="19">
        <f>E9+F9+G9+H9+I9</f>
        <v>45</v>
      </c>
      <c r="K9" s="14">
        <f>SUM(LARGE(E9:I9,1),LARGE(E9:I9,2),LARGE(E9:I9,3))</f>
        <v>45</v>
      </c>
    </row>
    <row r="10" spans="1:11" ht="12.75">
      <c r="A10" s="15">
        <v>6</v>
      </c>
      <c r="B10" s="15" t="s">
        <v>90</v>
      </c>
      <c r="C10" s="15" t="s">
        <v>56</v>
      </c>
      <c r="D10" s="20">
        <v>2007</v>
      </c>
      <c r="E10" s="21">
        <v>12</v>
      </c>
      <c r="F10" s="21">
        <v>14</v>
      </c>
      <c r="G10" s="21"/>
      <c r="H10" s="21">
        <v>18</v>
      </c>
      <c r="I10" s="21"/>
      <c r="J10" s="19">
        <f>E10+F10+G10+H10+I10</f>
        <v>44</v>
      </c>
      <c r="K10" s="14">
        <f>SUM(LARGE(E10:I10,1),LARGE(E10:I10,2),LARGE(E10:I10,3))</f>
        <v>44</v>
      </c>
    </row>
    <row r="11" spans="1:11" ht="12.75">
      <c r="A11" s="15">
        <v>7</v>
      </c>
      <c r="B11" s="15" t="s">
        <v>287</v>
      </c>
      <c r="C11" s="15" t="s">
        <v>56</v>
      </c>
      <c r="D11" s="22">
        <v>2007</v>
      </c>
      <c r="E11" s="21"/>
      <c r="F11" s="21">
        <v>11</v>
      </c>
      <c r="G11" s="21">
        <v>13</v>
      </c>
      <c r="H11" s="21">
        <v>2</v>
      </c>
      <c r="I11" s="21"/>
      <c r="J11" s="19">
        <f>E11+F11+G11+H11+I11</f>
        <v>26</v>
      </c>
      <c r="K11" s="14">
        <f>SUM(LARGE(E11:I11,1),LARGE(E11:I11,2),LARGE(E11:I11,3))</f>
        <v>26</v>
      </c>
    </row>
    <row r="12" spans="1:11" ht="12.75">
      <c r="A12" s="15">
        <v>8</v>
      </c>
      <c r="B12" s="15" t="s">
        <v>77</v>
      </c>
      <c r="C12" s="15" t="s">
        <v>56</v>
      </c>
      <c r="D12" s="16">
        <v>2007</v>
      </c>
      <c r="E12" s="17">
        <v>25</v>
      </c>
      <c r="F12" s="17">
        <v>25</v>
      </c>
      <c r="G12" s="17"/>
      <c r="H12" s="17"/>
      <c r="I12" s="18"/>
      <c r="J12" s="19">
        <f>E12+F12+G12+H12+I12</f>
        <v>50</v>
      </c>
      <c r="K12" s="14" t="e">
        <f>SUM(LARGE(E12:I12,1),LARGE(E12:I12,2),LARGE(E12:I12,3))</f>
        <v>#NUM!</v>
      </c>
    </row>
    <row r="13" spans="1:11" ht="12.75">
      <c r="A13" s="15">
        <v>9</v>
      </c>
      <c r="B13" s="15" t="s">
        <v>80</v>
      </c>
      <c r="C13" s="15" t="s">
        <v>56</v>
      </c>
      <c r="D13" s="20">
        <v>2006</v>
      </c>
      <c r="E13" s="21">
        <v>19</v>
      </c>
      <c r="F13" s="21">
        <v>17</v>
      </c>
      <c r="G13" s="26"/>
      <c r="H13" s="26"/>
      <c r="I13" s="21"/>
      <c r="J13" s="19">
        <f>E13+F13+G13+H13+I13</f>
        <v>36</v>
      </c>
      <c r="K13" s="14" t="e">
        <f>SUM(LARGE(E13:I13,1),LARGE(E13:I13,2),LARGE(E13:I13,3))</f>
        <v>#NUM!</v>
      </c>
    </row>
    <row r="14" spans="1:11" ht="12.75">
      <c r="A14" s="15">
        <v>10</v>
      </c>
      <c r="B14" s="15" t="s">
        <v>378</v>
      </c>
      <c r="C14" s="15" t="s">
        <v>20</v>
      </c>
      <c r="D14" s="20">
        <v>2007</v>
      </c>
      <c r="E14" s="21"/>
      <c r="F14" s="21"/>
      <c r="G14" s="21">
        <v>22</v>
      </c>
      <c r="H14" s="21">
        <v>19</v>
      </c>
      <c r="I14" s="21"/>
      <c r="J14" s="19">
        <f>E14+F14+G14+H14+I14</f>
        <v>41</v>
      </c>
      <c r="K14" s="14" t="e">
        <f>SUM(LARGE(E14:I14,1),LARGE(E14:I14,2),LARGE(E14:I14,3))</f>
        <v>#NUM!</v>
      </c>
    </row>
    <row r="15" spans="1:11" ht="12.75">
      <c r="A15" s="15">
        <v>11</v>
      </c>
      <c r="B15" s="15" t="s">
        <v>281</v>
      </c>
      <c r="C15" s="15" t="s">
        <v>282</v>
      </c>
      <c r="D15" s="20">
        <v>2007</v>
      </c>
      <c r="E15" s="21"/>
      <c r="F15" s="21">
        <v>20</v>
      </c>
      <c r="G15" s="21"/>
      <c r="H15" s="21"/>
      <c r="I15" s="21"/>
      <c r="J15" s="19">
        <f>E15+F15+G15+H15+I15</f>
        <v>20</v>
      </c>
      <c r="K15" s="14" t="e">
        <f>SUM(LARGE(E15:I15,1),LARGE(E15:I15,2),LARGE(E15:I15,3))</f>
        <v>#NUM!</v>
      </c>
    </row>
    <row r="16" spans="1:11" ht="12.75">
      <c r="A16" s="15">
        <v>12</v>
      </c>
      <c r="B16" s="15" t="s">
        <v>81</v>
      </c>
      <c r="C16" s="15" t="s">
        <v>82</v>
      </c>
      <c r="D16" s="20">
        <v>2006</v>
      </c>
      <c r="E16" s="21">
        <v>18</v>
      </c>
      <c r="F16" s="21"/>
      <c r="G16" s="21"/>
      <c r="H16" s="26"/>
      <c r="I16" s="21"/>
      <c r="J16" s="19">
        <f>E16+F16+G16+H16+I16</f>
        <v>18</v>
      </c>
      <c r="K16" s="14" t="e">
        <f>SUM(LARGE(E16:I16,1),LARGE(E16:I16,2),LARGE(E16:I16,3))</f>
        <v>#NUM!</v>
      </c>
    </row>
    <row r="17" spans="1:11" ht="12.75">
      <c r="A17" s="15">
        <v>13</v>
      </c>
      <c r="B17" s="15" t="s">
        <v>379</v>
      </c>
      <c r="C17" s="15" t="s">
        <v>120</v>
      </c>
      <c r="D17" s="20">
        <v>2007</v>
      </c>
      <c r="E17" s="21"/>
      <c r="F17" s="21"/>
      <c r="G17" s="21">
        <v>18</v>
      </c>
      <c r="H17" s="21">
        <v>22</v>
      </c>
      <c r="I17" s="21"/>
      <c r="J17" s="19">
        <f>E17+F17+G17+H17+I17</f>
        <v>40</v>
      </c>
      <c r="K17" s="14" t="e">
        <f>SUM(LARGE(E17:I17,1),LARGE(E17:I17,2),LARGE(E17:I17,3))</f>
        <v>#NUM!</v>
      </c>
    </row>
    <row r="18" spans="1:11" ht="12.75">
      <c r="A18" s="15">
        <v>14</v>
      </c>
      <c r="B18" s="15" t="s">
        <v>380</v>
      </c>
      <c r="C18" s="15" t="s">
        <v>45</v>
      </c>
      <c r="D18" s="22">
        <v>2007</v>
      </c>
      <c r="E18" s="21"/>
      <c r="F18" s="21"/>
      <c r="G18" s="21">
        <v>17</v>
      </c>
      <c r="H18" s="21">
        <v>7</v>
      </c>
      <c r="I18" s="21"/>
      <c r="J18" s="19">
        <f>E18+F18+G18+H18+I18</f>
        <v>24</v>
      </c>
      <c r="K18" s="14" t="e">
        <f>SUM(LARGE(E18:I18,1),LARGE(E18:I18,2),LARGE(E18:I18,3))</f>
        <v>#NUM!</v>
      </c>
    </row>
    <row r="19" spans="1:11" ht="12.75">
      <c r="A19" s="15">
        <v>15</v>
      </c>
      <c r="B19" s="15" t="s">
        <v>84</v>
      </c>
      <c r="C19" s="15" t="s">
        <v>49</v>
      </c>
      <c r="D19" s="16">
        <v>2006</v>
      </c>
      <c r="E19" s="21">
        <v>16</v>
      </c>
      <c r="F19" s="17"/>
      <c r="G19" s="17"/>
      <c r="H19" s="17"/>
      <c r="I19" s="18"/>
      <c r="J19" s="19">
        <f>E19+F19+G19+H19+I19</f>
        <v>16</v>
      </c>
      <c r="K19" s="14" t="e">
        <f>SUM(LARGE(E19:I19,1),LARGE(E19:I19,2),LARGE(E19:I19,3))</f>
        <v>#NUM!</v>
      </c>
    </row>
    <row r="20" spans="1:11" ht="12.75">
      <c r="A20" s="15">
        <v>16</v>
      </c>
      <c r="B20" s="15" t="s">
        <v>381</v>
      </c>
      <c r="C20" s="15" t="s">
        <v>45</v>
      </c>
      <c r="D20" s="20">
        <v>2007</v>
      </c>
      <c r="E20" s="21"/>
      <c r="F20" s="21"/>
      <c r="G20" s="21">
        <v>16</v>
      </c>
      <c r="H20" s="21">
        <v>12</v>
      </c>
      <c r="I20" s="21"/>
      <c r="J20" s="19">
        <f>E20+F20+G20+H20+I20</f>
        <v>28</v>
      </c>
      <c r="K20" s="14" t="e">
        <f>SUM(LARGE(E20:I20,1),LARGE(E20:I20,2),LARGE(E20:I20,3))</f>
        <v>#NUM!</v>
      </c>
    </row>
    <row r="21" spans="1:11" ht="12.75">
      <c r="A21" s="15">
        <v>17</v>
      </c>
      <c r="B21" s="15" t="s">
        <v>87</v>
      </c>
      <c r="C21" s="15" t="s">
        <v>49</v>
      </c>
      <c r="D21" s="20">
        <v>2007</v>
      </c>
      <c r="E21" s="21">
        <v>14</v>
      </c>
      <c r="F21" s="21"/>
      <c r="G21" s="26"/>
      <c r="H21" s="21"/>
      <c r="I21" s="21"/>
      <c r="J21" s="19">
        <f>E21+F21+G21+H21+I21</f>
        <v>14</v>
      </c>
      <c r="K21" s="14" t="e">
        <f>SUM(LARGE(E21:I21,1),LARGE(E21:I21,2),LARGE(E21:I21,3))</f>
        <v>#NUM!</v>
      </c>
    </row>
    <row r="22" spans="1:11" ht="12.75">
      <c r="A22" s="15">
        <v>18</v>
      </c>
      <c r="B22" s="15" t="s">
        <v>382</v>
      </c>
      <c r="C22" s="15" t="s">
        <v>45</v>
      </c>
      <c r="D22" s="22">
        <v>2007</v>
      </c>
      <c r="E22" s="21"/>
      <c r="F22" s="21"/>
      <c r="G22" s="21">
        <v>14</v>
      </c>
      <c r="H22" s="21">
        <v>2</v>
      </c>
      <c r="I22" s="21"/>
      <c r="J22" s="19">
        <f>E22+F22+G22+H22+I22</f>
        <v>16</v>
      </c>
      <c r="K22" s="14" t="e">
        <f>SUM(LARGE(E22:I22,1),LARGE(E22:I22,2),LARGE(E22:I22,3))</f>
        <v>#NUM!</v>
      </c>
    </row>
    <row r="23" spans="1:11" ht="12.75">
      <c r="A23" s="15">
        <v>19</v>
      </c>
      <c r="B23" s="15" t="s">
        <v>88</v>
      </c>
      <c r="C23" s="15" t="s">
        <v>89</v>
      </c>
      <c r="D23" s="20">
        <v>2007</v>
      </c>
      <c r="E23" s="21">
        <v>13</v>
      </c>
      <c r="F23" s="21"/>
      <c r="G23" s="21"/>
      <c r="H23" s="21"/>
      <c r="I23" s="21"/>
      <c r="J23" s="19">
        <f>E23+F23+G23+H23+I23</f>
        <v>13</v>
      </c>
      <c r="K23" s="14" t="e">
        <f>SUM(LARGE(E23:I23,1),LARGE(E23:I23,2),LARGE(E23:I23,3))</f>
        <v>#NUM!</v>
      </c>
    </row>
    <row r="24" spans="1:11" ht="12.75">
      <c r="A24" s="15">
        <v>20</v>
      </c>
      <c r="B24" s="15" t="s">
        <v>284</v>
      </c>
      <c r="C24" s="15" t="s">
        <v>285</v>
      </c>
      <c r="D24" s="22">
        <v>2006</v>
      </c>
      <c r="E24" s="21"/>
      <c r="F24" s="21">
        <v>13</v>
      </c>
      <c r="G24" s="21"/>
      <c r="H24" s="21"/>
      <c r="I24" s="21"/>
      <c r="J24" s="19">
        <f>E24+F24+G24+H24+I24</f>
        <v>13</v>
      </c>
      <c r="K24" s="14" t="e">
        <f>SUM(LARGE(E24:I24,1),LARGE(E24:I24,2),LARGE(E24:I24,3))</f>
        <v>#NUM!</v>
      </c>
    </row>
    <row r="25" spans="1:11" ht="12.75">
      <c r="A25" s="15">
        <v>21</v>
      </c>
      <c r="B25" s="15" t="s">
        <v>286</v>
      </c>
      <c r="C25" s="15" t="s">
        <v>49</v>
      </c>
      <c r="D25" s="22">
        <v>2006</v>
      </c>
      <c r="E25" s="21"/>
      <c r="F25" s="21">
        <v>12</v>
      </c>
      <c r="G25" s="21"/>
      <c r="H25" s="21">
        <v>6</v>
      </c>
      <c r="I25" s="21"/>
      <c r="J25" s="19">
        <f>E25+F25+G25+H25+I25</f>
        <v>18</v>
      </c>
      <c r="K25" s="14" t="e">
        <f>SUM(LARGE(E25:I25,1),LARGE(E25:I25,2),LARGE(E25:I25,3))</f>
        <v>#NUM!</v>
      </c>
    </row>
    <row r="26" spans="1:11" ht="12.75">
      <c r="A26" s="15">
        <v>22</v>
      </c>
      <c r="B26" s="15" t="s">
        <v>91</v>
      </c>
      <c r="C26" s="15" t="s">
        <v>49</v>
      </c>
      <c r="D26" s="20">
        <v>2006</v>
      </c>
      <c r="E26" s="21">
        <v>11</v>
      </c>
      <c r="F26" s="21"/>
      <c r="G26" s="21"/>
      <c r="H26" s="21"/>
      <c r="I26" s="21"/>
      <c r="J26" s="19">
        <f>E26+F26+G26+H26+I26</f>
        <v>11</v>
      </c>
      <c r="K26" s="14" t="e">
        <f>SUM(LARGE(E26:I26,1),LARGE(E26:I26,2),LARGE(E26:I26,3))</f>
        <v>#NUM!</v>
      </c>
    </row>
    <row r="27" spans="1:11" ht="12.75">
      <c r="A27" s="15">
        <v>23</v>
      </c>
      <c r="B27" s="15" t="s">
        <v>92</v>
      </c>
      <c r="C27" s="15" t="s">
        <v>56</v>
      </c>
      <c r="D27" s="20">
        <v>2006</v>
      </c>
      <c r="E27" s="21">
        <v>10</v>
      </c>
      <c r="F27" s="21"/>
      <c r="G27" s="26"/>
      <c r="H27" s="21"/>
      <c r="I27" s="21"/>
      <c r="J27" s="19">
        <f>E27+F27+G27+H27+I27</f>
        <v>10</v>
      </c>
      <c r="K27" s="14" t="e">
        <f>SUM(LARGE(E27:I27,1),LARGE(E27:I27,2),LARGE(E27:I27,3))</f>
        <v>#NUM!</v>
      </c>
    </row>
    <row r="28" spans="1:11" ht="12.75">
      <c r="A28" s="15">
        <v>24</v>
      </c>
      <c r="B28" s="15" t="s">
        <v>93</v>
      </c>
      <c r="C28" s="15" t="s">
        <v>49</v>
      </c>
      <c r="D28" s="20">
        <v>2006</v>
      </c>
      <c r="E28" s="21">
        <v>9</v>
      </c>
      <c r="F28" s="21"/>
      <c r="G28" s="26"/>
      <c r="H28" s="21"/>
      <c r="I28" s="21"/>
      <c r="J28" s="19">
        <f>E28+F28+G28+H28+I28</f>
        <v>9</v>
      </c>
      <c r="K28" s="14" t="e">
        <f>SUM(LARGE(E28:I28,1),LARGE(E28:I28,2),LARGE(E28:I28,3))</f>
        <v>#NUM!</v>
      </c>
    </row>
    <row r="29" spans="1:11" ht="12.75">
      <c r="A29" s="15">
        <v>25</v>
      </c>
      <c r="B29" s="15" t="s">
        <v>94</v>
      </c>
      <c r="C29" s="15" t="s">
        <v>49</v>
      </c>
      <c r="D29" s="20">
        <v>2006</v>
      </c>
      <c r="E29" s="21">
        <v>8</v>
      </c>
      <c r="F29" s="21"/>
      <c r="G29" s="21"/>
      <c r="H29" s="21"/>
      <c r="I29" s="21"/>
      <c r="J29" s="19">
        <f>E29+F29+G29+H29+I29</f>
        <v>8</v>
      </c>
      <c r="K29" s="14" t="e">
        <f>SUM(LARGE(E29:I29,1),LARGE(E29:I29,2),LARGE(E29:I29,3))</f>
        <v>#NUM!</v>
      </c>
    </row>
    <row r="30" spans="1:11" ht="12.75">
      <c r="A30" s="15">
        <v>26</v>
      </c>
      <c r="B30" s="15" t="s">
        <v>95</v>
      </c>
      <c r="C30" s="15" t="s">
        <v>49</v>
      </c>
      <c r="D30" s="20">
        <v>2006</v>
      </c>
      <c r="E30" s="21">
        <v>7</v>
      </c>
      <c r="F30" s="21"/>
      <c r="G30" s="21"/>
      <c r="H30" s="21"/>
      <c r="I30" s="21"/>
      <c r="J30" s="19">
        <f>E30+F30+G30+H30+I30</f>
        <v>7</v>
      </c>
      <c r="K30" s="14" t="e">
        <f>SUM(LARGE(E30:I30,1),LARGE(E30:I30,2),LARGE(E30:I30,3))</f>
        <v>#NUM!</v>
      </c>
    </row>
    <row r="31" spans="1:11" ht="12.75">
      <c r="A31" s="15">
        <v>27</v>
      </c>
      <c r="B31" s="15" t="s">
        <v>440</v>
      </c>
      <c r="C31" s="15" t="s">
        <v>56</v>
      </c>
      <c r="D31" s="20">
        <v>2006</v>
      </c>
      <c r="E31" s="21"/>
      <c r="F31" s="21"/>
      <c r="G31" s="21"/>
      <c r="H31" s="21">
        <v>17</v>
      </c>
      <c r="I31" s="21"/>
      <c r="J31" s="19">
        <f>E31+F31+G31+H31+I31</f>
        <v>17</v>
      </c>
      <c r="K31" s="14" t="e">
        <f>SUM(LARGE(E31:I31,1),LARGE(E31:I31,2),LARGE(E31:I31,3))</f>
        <v>#NUM!</v>
      </c>
    </row>
    <row r="32" spans="1:11" ht="12.75">
      <c r="A32" s="15">
        <v>28</v>
      </c>
      <c r="B32" s="15" t="s">
        <v>441</v>
      </c>
      <c r="C32" s="15" t="s">
        <v>56</v>
      </c>
      <c r="D32" s="22">
        <v>2006</v>
      </c>
      <c r="E32" s="21"/>
      <c r="F32" s="21"/>
      <c r="G32" s="21"/>
      <c r="H32" s="21">
        <v>15</v>
      </c>
      <c r="I32" s="21"/>
      <c r="J32" s="19">
        <f>E32+F32+G32+H32+I32</f>
        <v>15</v>
      </c>
      <c r="K32" s="14" t="e">
        <f>SUM(LARGE(E32:I32,1),LARGE(E32:I32,2),LARGE(E32:I32,3))</f>
        <v>#NUM!</v>
      </c>
    </row>
    <row r="33" spans="1:11" ht="12.75">
      <c r="A33" s="15">
        <v>29</v>
      </c>
      <c r="B33" s="15" t="s">
        <v>442</v>
      </c>
      <c r="C33" s="15" t="s">
        <v>49</v>
      </c>
      <c r="D33" s="22">
        <v>2006</v>
      </c>
      <c r="E33" s="21"/>
      <c r="F33" s="21"/>
      <c r="G33" s="21"/>
      <c r="H33" s="21">
        <v>14</v>
      </c>
      <c r="I33" s="21"/>
      <c r="J33" s="19">
        <f>E33+F33+G33+H33+I33</f>
        <v>14</v>
      </c>
      <c r="K33" s="14" t="e">
        <f>SUM(LARGE(E33:I33,1),LARGE(E33:I33,2),LARGE(E33:I33,3))</f>
        <v>#NUM!</v>
      </c>
    </row>
    <row r="34" spans="1:11" ht="13.5" customHeight="1">
      <c r="A34" s="15">
        <v>30</v>
      </c>
      <c r="B34" s="15" t="s">
        <v>443</v>
      </c>
      <c r="C34" s="15" t="s">
        <v>82</v>
      </c>
      <c r="D34" s="22">
        <v>2007</v>
      </c>
      <c r="E34" s="21"/>
      <c r="F34" s="21"/>
      <c r="G34" s="21"/>
      <c r="H34" s="21">
        <v>11</v>
      </c>
      <c r="I34" s="21"/>
      <c r="J34" s="19">
        <f>E34+F34+G34+H34+I34</f>
        <v>11</v>
      </c>
      <c r="K34" s="14" t="e">
        <f>SUM(LARGE(E34:I34,1),LARGE(E34:I34,2),LARGE(E34:I34,3))</f>
        <v>#NUM!</v>
      </c>
    </row>
    <row r="35" spans="1:11" ht="13.5" customHeight="1">
      <c r="A35" s="15">
        <v>31</v>
      </c>
      <c r="B35" s="15" t="s">
        <v>444</v>
      </c>
      <c r="C35" s="15" t="s">
        <v>82</v>
      </c>
      <c r="D35" s="20">
        <v>2007</v>
      </c>
      <c r="E35" s="21"/>
      <c r="F35" s="21"/>
      <c r="G35" s="21"/>
      <c r="H35" s="21">
        <v>9</v>
      </c>
      <c r="I35" s="21"/>
      <c r="J35" s="19">
        <f>E35+F35+G35+H35+I35</f>
        <v>9</v>
      </c>
      <c r="K35" s="14" t="e">
        <f>SUM(LARGE(E35:I35,1),LARGE(E35:I35,2),LARGE(E35:I35,3))</f>
        <v>#NUM!</v>
      </c>
    </row>
    <row r="36" spans="1:11" ht="13.5" customHeight="1">
      <c r="A36" s="15">
        <v>32</v>
      </c>
      <c r="B36" s="15" t="s">
        <v>445</v>
      </c>
      <c r="C36" s="15" t="s">
        <v>19</v>
      </c>
      <c r="D36" s="22">
        <v>2006</v>
      </c>
      <c r="E36" s="21"/>
      <c r="F36" s="21"/>
      <c r="G36" s="21"/>
      <c r="H36" s="21">
        <v>8</v>
      </c>
      <c r="I36" s="21"/>
      <c r="J36" s="19">
        <f>E36+F36+G36+H36+I36</f>
        <v>8</v>
      </c>
      <c r="K36" s="14" t="e">
        <f>SUM(LARGE(E36:I36,1),LARGE(E36:I36,2),LARGE(E36:I36,3))</f>
        <v>#NUM!</v>
      </c>
    </row>
    <row r="37" spans="1:11" ht="12.75">
      <c r="A37" s="15">
        <v>33</v>
      </c>
      <c r="B37" s="15" t="s">
        <v>446</v>
      </c>
      <c r="C37" s="15" t="s">
        <v>45</v>
      </c>
      <c r="D37" s="20">
        <v>2006</v>
      </c>
      <c r="E37" s="21"/>
      <c r="F37" s="21"/>
      <c r="G37" s="21"/>
      <c r="H37" s="21">
        <v>5</v>
      </c>
      <c r="I37" s="21"/>
      <c r="J37" s="19">
        <f>E37+F37+G37+H37+I37</f>
        <v>5</v>
      </c>
      <c r="K37" s="14" t="e">
        <f>SUM(LARGE(E37:I37,1),LARGE(E37:I37,2),LARGE(E37:I37,3))</f>
        <v>#NUM!</v>
      </c>
    </row>
    <row r="38" spans="1:11" ht="12.75">
      <c r="A38" s="15">
        <v>34</v>
      </c>
      <c r="B38" s="15" t="s">
        <v>447</v>
      </c>
      <c r="C38" s="15" t="s">
        <v>45</v>
      </c>
      <c r="D38" s="22">
        <v>2006</v>
      </c>
      <c r="E38" s="21"/>
      <c r="F38" s="21"/>
      <c r="G38" s="21"/>
      <c r="H38" s="21">
        <v>4</v>
      </c>
      <c r="I38" s="21"/>
      <c r="J38" s="19">
        <f>E38+F38+G38+H38+I38</f>
        <v>4</v>
      </c>
      <c r="K38" s="14" t="e">
        <f>SUM(LARGE(E38:I38,1),LARGE(E38:I38,2),LARGE(E38:I38,3))</f>
        <v>#NUM!</v>
      </c>
    </row>
    <row r="39" spans="1:11" ht="12.75">
      <c r="A39" s="15">
        <v>35</v>
      </c>
      <c r="B39" s="15" t="s">
        <v>448</v>
      </c>
      <c r="C39" s="15" t="s">
        <v>56</v>
      </c>
      <c r="D39" s="20">
        <v>2006</v>
      </c>
      <c r="E39" s="21"/>
      <c r="F39" s="21"/>
      <c r="G39" s="21"/>
      <c r="H39" s="21">
        <v>3</v>
      </c>
      <c r="I39" s="21"/>
      <c r="J39" s="19">
        <f>E39+F39+G39+H39+I39</f>
        <v>3</v>
      </c>
      <c r="K39" s="14" t="e">
        <f>SUM(LARGE(E39:I39,1),LARGE(E39:I39,2),LARGE(E39:I39,3))</f>
        <v>#NUM!</v>
      </c>
    </row>
    <row r="40" spans="1:11" ht="12.75">
      <c r="A40" s="15">
        <v>36</v>
      </c>
      <c r="B40" s="15" t="s">
        <v>449</v>
      </c>
      <c r="C40" s="15" t="s">
        <v>45</v>
      </c>
      <c r="D40" s="22">
        <v>2006</v>
      </c>
      <c r="E40" s="21"/>
      <c r="F40" s="21"/>
      <c r="G40" s="21"/>
      <c r="H40" s="21">
        <v>2</v>
      </c>
      <c r="I40" s="21"/>
      <c r="J40" s="19">
        <f>E40+F40+G40+H40+I40</f>
        <v>2</v>
      </c>
      <c r="K40" s="14" t="e">
        <f>SUM(LARGE(E40:I40,1),LARGE(E40:I40,2),LARGE(E40:I40,3))</f>
        <v>#NUM!</v>
      </c>
    </row>
    <row r="41" spans="1:11" ht="12.75">
      <c r="A41" s="9"/>
      <c r="B41" s="9"/>
      <c r="C41" s="9"/>
      <c r="D41" s="9"/>
      <c r="E41" s="21"/>
      <c r="F41" s="21"/>
      <c r="G41" s="21"/>
      <c r="H41" s="21"/>
      <c r="I41" s="21"/>
      <c r="J41" s="9"/>
      <c r="K41" s="9"/>
    </row>
    <row r="42" spans="1:11" ht="12.75">
      <c r="A42" s="9"/>
      <c r="B42" s="9"/>
      <c r="C42" s="9"/>
      <c r="D42" s="9"/>
      <c r="E42" s="21"/>
      <c r="F42" s="21"/>
      <c r="G42" s="21"/>
      <c r="H42" s="21"/>
      <c r="I42" s="21"/>
      <c r="J42" s="9"/>
      <c r="K42" s="9"/>
    </row>
    <row r="43" spans="1:11" ht="12.75">
      <c r="A43" s="9"/>
      <c r="B43" s="9"/>
      <c r="C43" s="9"/>
      <c r="D43" s="9"/>
      <c r="E43" s="21"/>
      <c r="F43" s="21"/>
      <c r="G43" s="21"/>
      <c r="H43" s="21"/>
      <c r="I43" s="21"/>
      <c r="J43" s="9"/>
      <c r="K43" s="9"/>
    </row>
    <row r="44" spans="1:11" ht="12.75">
      <c r="A44" s="9"/>
      <c r="B44" s="9"/>
      <c r="C44" s="9"/>
      <c r="D44" s="9"/>
      <c r="E44" s="21"/>
      <c r="F44" s="21"/>
      <c r="G44" s="21"/>
      <c r="H44" s="21"/>
      <c r="I44" s="21"/>
      <c r="J44" s="9"/>
      <c r="K44" s="9"/>
    </row>
    <row r="45" spans="1:11" ht="12.75">
      <c r="A45" s="9"/>
      <c r="B45" s="9"/>
      <c r="C45" s="9"/>
      <c r="D45" s="9"/>
      <c r="E45" s="21"/>
      <c r="F45" s="21"/>
      <c r="G45" s="21"/>
      <c r="H45" s="21"/>
      <c r="I45" s="21"/>
      <c r="J45" s="9"/>
      <c r="K45" s="9"/>
    </row>
    <row r="46" spans="1:11" ht="12.75">
      <c r="A46" s="9"/>
      <c r="B46" s="9"/>
      <c r="C46" s="9"/>
      <c r="D46" s="9"/>
      <c r="E46" s="21"/>
      <c r="F46" s="21"/>
      <c r="G46" s="21"/>
      <c r="H46" s="21"/>
      <c r="I46" s="21"/>
      <c r="J46" s="9"/>
      <c r="K46" s="9"/>
    </row>
    <row r="47" spans="1:11" ht="12.75">
      <c r="A47" s="9"/>
      <c r="B47" s="9"/>
      <c r="C47" s="9"/>
      <c r="D47" s="9"/>
      <c r="E47" s="21"/>
      <c r="F47" s="21"/>
      <c r="G47" s="21"/>
      <c r="H47" s="21"/>
      <c r="I47" s="21"/>
      <c r="J47" s="9"/>
      <c r="K47" s="9"/>
    </row>
    <row r="48" spans="1:11" ht="12.75">
      <c r="A48" s="9"/>
      <c r="B48" s="9"/>
      <c r="C48" s="9"/>
      <c r="D48" s="9"/>
      <c r="E48" s="21"/>
      <c r="F48" s="21"/>
      <c r="G48" s="21"/>
      <c r="H48" s="21"/>
      <c r="I48" s="21"/>
      <c r="J48" s="9"/>
      <c r="K48" s="9"/>
    </row>
    <row r="49" spans="1:11" ht="12.75">
      <c r="A49" s="9"/>
      <c r="B49" s="9"/>
      <c r="C49" s="9"/>
      <c r="D49" s="9"/>
      <c r="E49" s="21"/>
      <c r="F49" s="21"/>
      <c r="G49" s="21"/>
      <c r="H49" s="21"/>
      <c r="I49" s="21"/>
      <c r="J49" s="9"/>
      <c r="K49" s="9"/>
    </row>
    <row r="50" spans="1:11" ht="12.75">
      <c r="A50" s="9"/>
      <c r="B50" s="9"/>
      <c r="C50" s="9"/>
      <c r="D50" s="9"/>
      <c r="E50" s="21"/>
      <c r="F50" s="21"/>
      <c r="G50" s="21"/>
      <c r="H50" s="21"/>
      <c r="I50" s="21"/>
      <c r="J50" s="9"/>
      <c r="K50" s="9"/>
    </row>
    <row r="51" spans="1:11" ht="12.75">
      <c r="A51" s="9"/>
      <c r="B51" s="9"/>
      <c r="C51" s="9"/>
      <c r="D51" s="9"/>
      <c r="E51" s="21"/>
      <c r="F51" s="21"/>
      <c r="G51" s="21"/>
      <c r="H51" s="21"/>
      <c r="I51" s="21"/>
      <c r="J51" s="9"/>
      <c r="K51" s="9"/>
    </row>
    <row r="52" spans="1:11" ht="12.75">
      <c r="A52" s="9"/>
      <c r="B52" s="9"/>
      <c r="C52" s="9"/>
      <c r="D52" s="9"/>
      <c r="E52" s="21"/>
      <c r="F52" s="21"/>
      <c r="G52" s="21"/>
      <c r="H52" s="21"/>
      <c r="I52" s="21"/>
      <c r="J52" s="9"/>
      <c r="K52" s="9"/>
    </row>
    <row r="53" spans="1:11" ht="12.75">
      <c r="A53" s="9"/>
      <c r="B53" s="9"/>
      <c r="C53" s="9"/>
      <c r="D53" s="9"/>
      <c r="E53" s="21"/>
      <c r="F53" s="21"/>
      <c r="G53" s="21"/>
      <c r="H53" s="21"/>
      <c r="I53" s="21"/>
      <c r="J53" s="9"/>
      <c r="K53" s="9"/>
    </row>
    <row r="54" spans="1:11" ht="12.75">
      <c r="A54" s="9"/>
      <c r="B54" s="9"/>
      <c r="C54" s="9"/>
      <c r="D54" s="9"/>
      <c r="E54" s="21"/>
      <c r="F54" s="21"/>
      <c r="G54" s="21"/>
      <c r="H54" s="21"/>
      <c r="I54" s="21"/>
      <c r="J54" s="9"/>
      <c r="K54" s="9"/>
    </row>
    <row r="55" spans="1:11" ht="12.75">
      <c r="A55" s="9"/>
      <c r="B55" s="9"/>
      <c r="C55" s="9"/>
      <c r="D55" s="9"/>
      <c r="E55" s="21"/>
      <c r="F55" s="21"/>
      <c r="G55" s="21"/>
      <c r="H55" s="21"/>
      <c r="I55" s="21"/>
      <c r="J55" s="9"/>
      <c r="K55" s="9"/>
    </row>
    <row r="56" spans="1:11" ht="12.75">
      <c r="A56" s="9"/>
      <c r="B56" s="9"/>
      <c r="C56" s="9"/>
      <c r="D56" s="9"/>
      <c r="E56" s="21"/>
      <c r="F56" s="21"/>
      <c r="G56" s="21"/>
      <c r="H56" s="21"/>
      <c r="I56" s="21"/>
      <c r="J56" s="9"/>
      <c r="K56" s="9"/>
    </row>
    <row r="57" spans="1:11" ht="12.75">
      <c r="A57" s="9"/>
      <c r="B57" s="9"/>
      <c r="C57" s="9"/>
      <c r="D57" s="9"/>
      <c r="E57" s="21"/>
      <c r="F57" s="21"/>
      <c r="G57" s="21"/>
      <c r="H57" s="21"/>
      <c r="I57" s="21"/>
      <c r="J57" s="9"/>
      <c r="K57" s="9"/>
    </row>
    <row r="58" spans="1:11" ht="12.75">
      <c r="A58" s="9"/>
      <c r="B58" s="9"/>
      <c r="C58" s="9"/>
      <c r="D58" s="9"/>
      <c r="E58" s="21"/>
      <c r="F58" s="21"/>
      <c r="G58" s="21"/>
      <c r="H58" s="21"/>
      <c r="I58" s="21"/>
      <c r="J58" s="9"/>
      <c r="K58" s="9"/>
    </row>
    <row r="59" spans="1:11" ht="12.75">
      <c r="A59" s="9"/>
      <c r="B59" s="9"/>
      <c r="C59" s="9"/>
      <c r="D59" s="9"/>
      <c r="E59" s="21"/>
      <c r="F59" s="21"/>
      <c r="G59" s="21"/>
      <c r="H59" s="21"/>
      <c r="I59" s="21"/>
      <c r="J59" s="9"/>
      <c r="K59" s="9"/>
    </row>
    <row r="60" spans="1:11" ht="12.75">
      <c r="A60" s="9"/>
      <c r="B60" s="9"/>
      <c r="C60" s="9"/>
      <c r="D60" s="9"/>
      <c r="E60" s="21"/>
      <c r="F60" s="21"/>
      <c r="G60" s="21"/>
      <c r="H60" s="21"/>
      <c r="I60" s="21"/>
      <c r="J60" s="9"/>
      <c r="K60" s="9"/>
    </row>
    <row r="61" spans="1:11" ht="12.75">
      <c r="A61" s="9"/>
      <c r="B61" s="9"/>
      <c r="C61" s="9"/>
      <c r="D61" s="9"/>
      <c r="E61" s="21"/>
      <c r="F61" s="21"/>
      <c r="G61" s="21"/>
      <c r="H61" s="21"/>
      <c r="I61" s="21"/>
      <c r="J61" s="9"/>
      <c r="K61" s="9"/>
    </row>
    <row r="62" spans="1:11" ht="12.75">
      <c r="A62" s="9"/>
      <c r="B62" s="9"/>
      <c r="C62" s="9"/>
      <c r="D62" s="9"/>
      <c r="E62" s="21"/>
      <c r="F62" s="21"/>
      <c r="G62" s="21"/>
      <c r="H62" s="21"/>
      <c r="I62" s="21"/>
      <c r="J62" s="9"/>
      <c r="K62" s="9"/>
    </row>
    <row r="63" spans="1:11" ht="12.75">
      <c r="A63" s="9"/>
      <c r="B63" s="9"/>
      <c r="C63" s="9"/>
      <c r="D63" s="9"/>
      <c r="E63" s="21"/>
      <c r="F63" s="21"/>
      <c r="G63" s="21"/>
      <c r="H63" s="21"/>
      <c r="I63" s="21"/>
      <c r="J63" s="9"/>
      <c r="K63" s="9"/>
    </row>
    <row r="64" spans="1:11" ht="12.75">
      <c r="A64" s="9"/>
      <c r="B64" s="9"/>
      <c r="C64" s="9"/>
      <c r="D64" s="9"/>
      <c r="E64" s="21"/>
      <c r="F64" s="21"/>
      <c r="G64" s="21"/>
      <c r="H64" s="21"/>
      <c r="I64" s="21"/>
      <c r="J64" s="9"/>
      <c r="K64" s="9"/>
    </row>
    <row r="65" spans="1:11" ht="12.75">
      <c r="A65" s="9"/>
      <c r="B65" s="9"/>
      <c r="C65" s="9"/>
      <c r="D65" s="9"/>
      <c r="E65" s="21"/>
      <c r="F65" s="21"/>
      <c r="G65" s="21"/>
      <c r="H65" s="21"/>
      <c r="I65" s="21"/>
      <c r="J65" s="9"/>
      <c r="K65" s="9"/>
    </row>
    <row r="66" spans="1:11" ht="12.75" customHeight="1">
      <c r="A66" s="9"/>
      <c r="B66" s="9"/>
      <c r="C66" s="9"/>
      <c r="D66" s="9"/>
      <c r="E66" s="21"/>
      <c r="F66" s="21"/>
      <c r="G66" s="21"/>
      <c r="H66" s="21"/>
      <c r="I66" s="21"/>
      <c r="J66" s="9"/>
      <c r="K66" s="9"/>
    </row>
    <row r="67" spans="1:11" ht="12.75" customHeight="1">
      <c r="A67" s="9"/>
      <c r="B67" s="9"/>
      <c r="C67" s="9"/>
      <c r="D67" s="9"/>
      <c r="E67" s="21"/>
      <c r="F67" s="21"/>
      <c r="G67" s="21"/>
      <c r="H67" s="21"/>
      <c r="I67" s="21"/>
      <c r="J67" s="9"/>
      <c r="K67" s="9"/>
    </row>
    <row r="68" spans="1:11" ht="12.75">
      <c r="A68" s="9"/>
      <c r="B68" s="9"/>
      <c r="C68" s="9"/>
      <c r="D68" s="9"/>
      <c r="E68" s="21"/>
      <c r="F68" s="21"/>
      <c r="G68" s="21"/>
      <c r="H68" s="21"/>
      <c r="I68" s="21"/>
      <c r="J68" s="9"/>
      <c r="K68" s="9"/>
    </row>
    <row r="69" spans="1:11" ht="12.75">
      <c r="A69" s="9"/>
      <c r="B69" s="9"/>
      <c r="C69" s="9"/>
      <c r="D69" s="9"/>
      <c r="E69" s="21"/>
      <c r="F69" s="21"/>
      <c r="G69" s="21"/>
      <c r="H69" s="21"/>
      <c r="I69" s="21"/>
      <c r="J69" s="9"/>
      <c r="K69" s="9"/>
    </row>
    <row r="70" spans="1:11" ht="12.75">
      <c r="A70" s="9"/>
      <c r="B70" s="9"/>
      <c r="C70" s="9"/>
      <c r="D70" s="9"/>
      <c r="E70" s="21"/>
      <c r="F70" s="21"/>
      <c r="G70" s="21"/>
      <c r="H70" s="21"/>
      <c r="I70" s="21"/>
      <c r="J70" s="9"/>
      <c r="K70" s="9"/>
    </row>
    <row r="71" spans="1:11" ht="12.75">
      <c r="A71" s="9"/>
      <c r="B71" s="9"/>
      <c r="C71" s="9"/>
      <c r="D71" s="9"/>
      <c r="E71" s="21"/>
      <c r="F71" s="21"/>
      <c r="G71" s="21"/>
      <c r="H71" s="21"/>
      <c r="I71" s="21"/>
      <c r="J71" s="9"/>
      <c r="K71" s="9"/>
    </row>
    <row r="72" spans="1:11" ht="12.75">
      <c r="A72" s="61" t="s">
        <v>29</v>
      </c>
      <c r="B72" s="62"/>
      <c r="C72" s="62"/>
      <c r="D72" s="62"/>
      <c r="E72" s="62"/>
      <c r="F72" s="62"/>
      <c r="G72" s="62"/>
      <c r="H72" s="62"/>
      <c r="I72" s="62"/>
      <c r="J72" s="62"/>
      <c r="K72" s="63"/>
    </row>
    <row r="73" spans="1:11" ht="12.75">
      <c r="A73" s="64"/>
      <c r="B73" s="65"/>
      <c r="C73" s="65"/>
      <c r="D73" s="65"/>
      <c r="E73" s="65"/>
      <c r="F73" s="65"/>
      <c r="G73" s="65"/>
      <c r="H73" s="65"/>
      <c r="I73" s="65"/>
      <c r="J73" s="65"/>
      <c r="K73" s="66"/>
    </row>
    <row r="74" spans="1:11" ht="12.75">
      <c r="A74" s="9"/>
      <c r="B74" s="9"/>
      <c r="C74" s="9"/>
      <c r="D74" s="58" t="s">
        <v>5</v>
      </c>
      <c r="E74" s="59"/>
      <c r="F74" s="59"/>
      <c r="G74" s="59"/>
      <c r="H74" s="59"/>
      <c r="I74" s="60"/>
      <c r="J74" s="9"/>
      <c r="K74" s="9"/>
    </row>
    <row r="75" spans="1:11" ht="38.25">
      <c r="A75" s="11" t="s">
        <v>10</v>
      </c>
      <c r="B75" s="12" t="s">
        <v>12</v>
      </c>
      <c r="C75" s="11" t="s">
        <v>7</v>
      </c>
      <c r="D75" s="12" t="s">
        <v>9</v>
      </c>
      <c r="E75" s="12" t="s">
        <v>0</v>
      </c>
      <c r="F75" s="12" t="s">
        <v>1</v>
      </c>
      <c r="G75" s="12" t="s">
        <v>2</v>
      </c>
      <c r="H75" s="12" t="s">
        <v>3</v>
      </c>
      <c r="I75" s="12" t="s">
        <v>4</v>
      </c>
      <c r="J75" s="12" t="s">
        <v>8</v>
      </c>
      <c r="K75" s="13" t="s">
        <v>6</v>
      </c>
    </row>
    <row r="76" spans="1:11" ht="12.75">
      <c r="A76" s="15">
        <v>1</v>
      </c>
      <c r="B76" s="15" t="s">
        <v>96</v>
      </c>
      <c r="C76" s="15" t="s">
        <v>20</v>
      </c>
      <c r="D76" s="16">
        <v>2006</v>
      </c>
      <c r="E76" s="17">
        <v>25</v>
      </c>
      <c r="F76" s="17">
        <v>25</v>
      </c>
      <c r="G76" s="17">
        <v>25</v>
      </c>
      <c r="H76" s="17"/>
      <c r="I76" s="18"/>
      <c r="J76" s="14">
        <f>E76+F76+G76+H76+I76</f>
        <v>75</v>
      </c>
      <c r="K76" s="14">
        <f>SUM(LARGE(E76:I76,1),LARGE(E76:I76,2),LARGE(E76:I76,3))</f>
        <v>75</v>
      </c>
    </row>
    <row r="77" spans="1:11" ht="12.75">
      <c r="A77" s="15">
        <v>2</v>
      </c>
      <c r="B77" s="15" t="s">
        <v>97</v>
      </c>
      <c r="C77" s="15" t="s">
        <v>82</v>
      </c>
      <c r="D77" s="20">
        <v>2006</v>
      </c>
      <c r="E77" s="22">
        <v>22</v>
      </c>
      <c r="F77" s="21">
        <v>22</v>
      </c>
      <c r="G77" s="26">
        <v>22</v>
      </c>
      <c r="H77" s="26">
        <v>3</v>
      </c>
      <c r="I77" s="21"/>
      <c r="J77" s="14">
        <f>E77+F77+G77+H77+I77</f>
        <v>69</v>
      </c>
      <c r="K77" s="14">
        <f>SUM(LARGE(E77:I77,1),LARGE(E77:I77,2),LARGE(E77:I77,3))</f>
        <v>66</v>
      </c>
    </row>
    <row r="78" spans="1:11" ht="12.75">
      <c r="A78" s="15">
        <v>3</v>
      </c>
      <c r="B78" s="15" t="s">
        <v>98</v>
      </c>
      <c r="C78" s="15" t="s">
        <v>56</v>
      </c>
      <c r="D78" s="16">
        <v>2007</v>
      </c>
      <c r="E78" s="16">
        <v>20</v>
      </c>
      <c r="F78" s="17">
        <v>20</v>
      </c>
      <c r="G78" s="17">
        <v>20</v>
      </c>
      <c r="H78" s="17">
        <v>25</v>
      </c>
      <c r="I78" s="18"/>
      <c r="J78" s="14">
        <f>E78+F78+G78+H78+I78</f>
        <v>85</v>
      </c>
      <c r="K78" s="14">
        <f>SUM(LARGE(E78:I78,1),LARGE(E78:I78,2),LARGE(E78:I78,3))</f>
        <v>65</v>
      </c>
    </row>
    <row r="79" spans="1:11" ht="12.75">
      <c r="A79" s="15">
        <v>4</v>
      </c>
      <c r="B79" s="15" t="s">
        <v>99</v>
      </c>
      <c r="C79" s="15" t="s">
        <v>56</v>
      </c>
      <c r="D79" s="16">
        <v>2007</v>
      </c>
      <c r="E79" s="16">
        <v>19</v>
      </c>
      <c r="F79" s="17"/>
      <c r="G79" s="17">
        <v>19</v>
      </c>
      <c r="H79" s="17">
        <v>22</v>
      </c>
      <c r="I79" s="18"/>
      <c r="J79" s="14">
        <f>E79+F79+G79+H79+I79</f>
        <v>60</v>
      </c>
      <c r="K79" s="14">
        <f>SUM(LARGE(E79:I79,1),LARGE(E79:I79,2),LARGE(E79:I79,3))</f>
        <v>60</v>
      </c>
    </row>
    <row r="80" spans="1:11" ht="12.75">
      <c r="A80" s="15">
        <v>5</v>
      </c>
      <c r="B80" s="15" t="s">
        <v>104</v>
      </c>
      <c r="C80" s="15" t="s">
        <v>45</v>
      </c>
      <c r="D80" s="20">
        <v>2007</v>
      </c>
      <c r="E80" s="16">
        <v>14</v>
      </c>
      <c r="F80" s="21">
        <v>16</v>
      </c>
      <c r="G80" s="21">
        <v>18</v>
      </c>
      <c r="H80" s="21">
        <v>18</v>
      </c>
      <c r="I80" s="21"/>
      <c r="J80" s="14">
        <f>E80+F80+G80+H80+I80</f>
        <v>66</v>
      </c>
      <c r="K80" s="14">
        <f>SUM(LARGE(E80:I80,1),LARGE(E80:I80,2),LARGE(E80:I80,3))</f>
        <v>52</v>
      </c>
    </row>
    <row r="81" spans="1:11" ht="12.75">
      <c r="A81" s="15">
        <v>6</v>
      </c>
      <c r="B81" s="45" t="s">
        <v>103</v>
      </c>
      <c r="C81" s="45" t="s">
        <v>56</v>
      </c>
      <c r="D81" s="67">
        <v>2006</v>
      </c>
      <c r="E81" s="68">
        <v>15</v>
      </c>
      <c r="F81" s="54"/>
      <c r="G81" s="69">
        <v>17</v>
      </c>
      <c r="H81" s="54">
        <v>14</v>
      </c>
      <c r="I81" s="54"/>
      <c r="J81" s="55">
        <f>E81+F81+G81+H81+I81</f>
        <v>46</v>
      </c>
      <c r="K81" s="55">
        <f>SUM(LARGE(E81:I81,1),LARGE(E81:I81,2),LARGE(E81:I81,3))</f>
        <v>46</v>
      </c>
    </row>
    <row r="82" spans="1:11" ht="12.75">
      <c r="A82" s="15">
        <v>7</v>
      </c>
      <c r="B82" s="15" t="s">
        <v>110</v>
      </c>
      <c r="C82" s="15" t="s">
        <v>45</v>
      </c>
      <c r="D82" s="22">
        <v>2007</v>
      </c>
      <c r="E82" s="16">
        <v>8</v>
      </c>
      <c r="F82" s="21">
        <v>15</v>
      </c>
      <c r="G82" s="26">
        <v>15</v>
      </c>
      <c r="H82" s="21">
        <v>13</v>
      </c>
      <c r="I82" s="21"/>
      <c r="J82" s="56">
        <f>E82+F82+G82+H82+I82</f>
        <v>51</v>
      </c>
      <c r="K82" s="14">
        <f>SUM(LARGE(E82:I82,1),LARGE(E82:I82,2),LARGE(E82:I82,3))</f>
        <v>43</v>
      </c>
    </row>
    <row r="83" spans="1:11" ht="12.75">
      <c r="A83" s="15">
        <v>8</v>
      </c>
      <c r="B83" s="15" t="s">
        <v>107</v>
      </c>
      <c r="C83" s="15" t="s">
        <v>19</v>
      </c>
      <c r="D83" s="22">
        <v>2006</v>
      </c>
      <c r="E83" s="16">
        <v>11</v>
      </c>
      <c r="F83" s="21">
        <v>18</v>
      </c>
      <c r="G83" s="21"/>
      <c r="H83" s="21"/>
      <c r="I83" s="21"/>
      <c r="J83" s="14">
        <f>E83+F83+G83+H83+I83</f>
        <v>29</v>
      </c>
      <c r="K83" s="14" t="e">
        <f>SUM(LARGE(E83:I83,1),LARGE(E83:I83,2),LARGE(E83:I83,3))</f>
        <v>#NUM!</v>
      </c>
    </row>
    <row r="84" spans="1:11" ht="12.75">
      <c r="A84" s="15">
        <v>9</v>
      </c>
      <c r="B84" s="15" t="s">
        <v>105</v>
      </c>
      <c r="C84" s="15" t="s">
        <v>56</v>
      </c>
      <c r="D84" s="22">
        <v>2006</v>
      </c>
      <c r="E84" s="16">
        <v>13</v>
      </c>
      <c r="F84" s="21"/>
      <c r="G84" s="21">
        <v>16</v>
      </c>
      <c r="H84" s="21"/>
      <c r="I84" s="21"/>
      <c r="J84" s="14">
        <f>E84+F84+G84+H84+I84</f>
        <v>29</v>
      </c>
      <c r="K84" s="14" t="e">
        <f>SUM(LARGE(E84:I84,1),LARGE(E84:I84,2),LARGE(E84:I84,3))</f>
        <v>#NUM!</v>
      </c>
    </row>
    <row r="85" spans="1:11" ht="12.75">
      <c r="A85" s="15">
        <v>10</v>
      </c>
      <c r="B85" s="15" t="s">
        <v>289</v>
      </c>
      <c r="C85" s="15" t="s">
        <v>19</v>
      </c>
      <c r="D85" s="20">
        <v>2006</v>
      </c>
      <c r="E85" s="28"/>
      <c r="F85" s="21">
        <v>19</v>
      </c>
      <c r="G85" s="21"/>
      <c r="H85" s="21">
        <v>17</v>
      </c>
      <c r="I85" s="21"/>
      <c r="J85" s="14">
        <f>E85+F85+G85+H85+I85</f>
        <v>36</v>
      </c>
      <c r="K85" s="14" t="e">
        <f>SUM(LARGE(E85:I85,1),LARGE(E85:I85,2),LARGE(E85:I85,3))</f>
        <v>#NUM!</v>
      </c>
    </row>
    <row r="86" spans="1:11" ht="12.75">
      <c r="A86" s="15">
        <v>11</v>
      </c>
      <c r="B86" s="15" t="s">
        <v>100</v>
      </c>
      <c r="C86" s="15" t="s">
        <v>20</v>
      </c>
      <c r="D86" s="20">
        <v>2006</v>
      </c>
      <c r="E86" s="16">
        <v>18</v>
      </c>
      <c r="F86" s="21"/>
      <c r="G86" s="26"/>
      <c r="H86" s="26"/>
      <c r="I86" s="21"/>
      <c r="J86" s="14">
        <f>E86+F86+G86+H86+I86</f>
        <v>18</v>
      </c>
      <c r="K86" s="14" t="e">
        <f>SUM(LARGE(E86:I86,1),LARGE(E86:I86,2),LARGE(E86:I86,3))</f>
        <v>#NUM!</v>
      </c>
    </row>
    <row r="87" spans="1:11" ht="12.75">
      <c r="A87" s="15">
        <v>12</v>
      </c>
      <c r="B87" s="15" t="s">
        <v>111</v>
      </c>
      <c r="C87" s="15" t="s">
        <v>56</v>
      </c>
      <c r="D87" s="22">
        <v>2006</v>
      </c>
      <c r="E87" s="16">
        <v>7</v>
      </c>
      <c r="F87" s="21"/>
      <c r="G87" s="21">
        <v>11</v>
      </c>
      <c r="H87" s="21"/>
      <c r="I87" s="21"/>
      <c r="J87" s="14">
        <f>E87+F87+G87+H87+I87</f>
        <v>18</v>
      </c>
      <c r="K87" s="14" t="e">
        <f>SUM(LARGE(E87:I87,1),LARGE(E87:I87,2),LARGE(E87:I87,3))</f>
        <v>#NUM!</v>
      </c>
    </row>
    <row r="88" spans="1:11" ht="12.75">
      <c r="A88" s="15">
        <v>13</v>
      </c>
      <c r="B88" s="15" t="s">
        <v>101</v>
      </c>
      <c r="C88" s="15" t="s">
        <v>56</v>
      </c>
      <c r="D88" s="22">
        <v>2007</v>
      </c>
      <c r="E88" s="16">
        <v>17</v>
      </c>
      <c r="F88" s="21"/>
      <c r="G88" s="21"/>
      <c r="H88" s="21">
        <v>20</v>
      </c>
      <c r="I88" s="21"/>
      <c r="J88" s="14">
        <f>E88+F88+G88+H88+I88</f>
        <v>37</v>
      </c>
      <c r="K88" s="14" t="e">
        <f>SUM(LARGE(E88:I88,1),LARGE(E88:I88,2),LARGE(E88:I88,3))</f>
        <v>#NUM!</v>
      </c>
    </row>
    <row r="89" spans="1:11" ht="12.75">
      <c r="A89" s="15">
        <v>14</v>
      </c>
      <c r="B89" s="15" t="s">
        <v>290</v>
      </c>
      <c r="C89" s="15" t="s">
        <v>82</v>
      </c>
      <c r="D89" s="20">
        <v>2006</v>
      </c>
      <c r="E89" s="20"/>
      <c r="F89" s="21">
        <v>17</v>
      </c>
      <c r="G89" s="21"/>
      <c r="H89" s="21"/>
      <c r="I89" s="21"/>
      <c r="J89" s="14">
        <f>E89+F89+G89+H89+I89</f>
        <v>17</v>
      </c>
      <c r="K89" s="14" t="e">
        <f>SUM(LARGE(E89:I89,1),LARGE(E89:I89,2),LARGE(E89:I89,3))</f>
        <v>#NUM!</v>
      </c>
    </row>
    <row r="90" spans="1:11" ht="12.75">
      <c r="A90" s="15">
        <v>15</v>
      </c>
      <c r="B90" s="15" t="s">
        <v>102</v>
      </c>
      <c r="C90" s="15" t="s">
        <v>60</v>
      </c>
      <c r="D90" s="20">
        <v>2006</v>
      </c>
      <c r="E90" s="16">
        <v>16</v>
      </c>
      <c r="F90" s="21"/>
      <c r="G90" s="21"/>
      <c r="H90" s="21"/>
      <c r="I90" s="21"/>
      <c r="J90" s="14">
        <f>E90+F90+G90+H90+I90</f>
        <v>16</v>
      </c>
      <c r="K90" s="14" t="e">
        <f>SUM(LARGE(E90:I90,1),LARGE(E90:I90,2),LARGE(E90:I90,3))</f>
        <v>#NUM!</v>
      </c>
    </row>
    <row r="91" spans="1:11" ht="12.75">
      <c r="A91" s="15">
        <v>16</v>
      </c>
      <c r="B91" s="15" t="s">
        <v>291</v>
      </c>
      <c r="C91" s="15" t="s">
        <v>56</v>
      </c>
      <c r="D91" s="20">
        <v>2007</v>
      </c>
      <c r="E91" s="22"/>
      <c r="F91" s="21">
        <v>14</v>
      </c>
      <c r="G91" s="21"/>
      <c r="H91" s="21"/>
      <c r="I91" s="21"/>
      <c r="J91" s="14">
        <f>E91+F91+G91+H91+I91</f>
        <v>14</v>
      </c>
      <c r="K91" s="14" t="e">
        <f>SUM(LARGE(E91:I91,1),LARGE(E91:I91,2),LARGE(E91:I91,3))</f>
        <v>#NUM!</v>
      </c>
    </row>
    <row r="92" spans="1:11" ht="12.75">
      <c r="A92" s="15">
        <v>17</v>
      </c>
      <c r="B92" s="15" t="s">
        <v>383</v>
      </c>
      <c r="C92" s="15" t="s">
        <v>56</v>
      </c>
      <c r="D92" s="22">
        <v>2007</v>
      </c>
      <c r="E92" s="21"/>
      <c r="F92" s="21"/>
      <c r="G92" s="21">
        <v>14</v>
      </c>
      <c r="H92" s="21"/>
      <c r="I92" s="21"/>
      <c r="J92" s="14">
        <f>E92+F92+G92+H92+I92</f>
        <v>14</v>
      </c>
      <c r="K92" s="14" t="e">
        <f>SUM(LARGE(E92:I92,1),LARGE(E92:I92,2),LARGE(E92:I92,3))</f>
        <v>#NUM!</v>
      </c>
    </row>
    <row r="93" spans="1:11" ht="12.75">
      <c r="A93" s="15">
        <v>18</v>
      </c>
      <c r="B93" s="15" t="s">
        <v>292</v>
      </c>
      <c r="C93" s="15" t="s">
        <v>19</v>
      </c>
      <c r="D93" s="20">
        <v>2007</v>
      </c>
      <c r="E93" s="22"/>
      <c r="F93" s="21">
        <v>13</v>
      </c>
      <c r="G93" s="21"/>
      <c r="H93" s="21">
        <v>6</v>
      </c>
      <c r="I93" s="21"/>
      <c r="J93" s="14">
        <f>E93+F93+G93+H93+I93</f>
        <v>19</v>
      </c>
      <c r="K93" s="14" t="e">
        <f>SUM(LARGE(E93:I93,1),LARGE(E93:I93,2),LARGE(E93:I93,3))</f>
        <v>#NUM!</v>
      </c>
    </row>
    <row r="94" spans="1:11" ht="12.75">
      <c r="A94" s="15">
        <v>19</v>
      </c>
      <c r="B94" s="15" t="s">
        <v>384</v>
      </c>
      <c r="C94" s="15" t="s">
        <v>45</v>
      </c>
      <c r="D94" s="20">
        <v>2007</v>
      </c>
      <c r="E94" s="28"/>
      <c r="F94" s="21"/>
      <c r="G94" s="21">
        <v>13</v>
      </c>
      <c r="H94" s="21">
        <v>12</v>
      </c>
      <c r="I94" s="21"/>
      <c r="J94" s="14">
        <f>E94+F94+G94+H94+I94</f>
        <v>25</v>
      </c>
      <c r="K94" s="14" t="e">
        <f>SUM(LARGE(E94:I94,1),LARGE(E94:I94,2),LARGE(E94:I94,3))</f>
        <v>#NUM!</v>
      </c>
    </row>
    <row r="95" spans="1:11" ht="12.75">
      <c r="A95" s="15">
        <v>20</v>
      </c>
      <c r="B95" s="15" t="s">
        <v>106</v>
      </c>
      <c r="C95" s="15" t="s">
        <v>56</v>
      </c>
      <c r="D95" s="22">
        <v>2007</v>
      </c>
      <c r="E95" s="16">
        <v>12</v>
      </c>
      <c r="F95" s="21"/>
      <c r="G95" s="21"/>
      <c r="H95" s="21">
        <v>15</v>
      </c>
      <c r="I95" s="21"/>
      <c r="J95" s="14">
        <f>E95+F95+G95+H95+I95</f>
        <v>27</v>
      </c>
      <c r="K95" s="14" t="e">
        <f>SUM(LARGE(E95:I95,1),LARGE(E95:I95,2),LARGE(E95:I95,3))</f>
        <v>#NUM!</v>
      </c>
    </row>
    <row r="96" spans="1:11" ht="12.75">
      <c r="A96" s="15">
        <v>21</v>
      </c>
      <c r="B96" s="15" t="s">
        <v>293</v>
      </c>
      <c r="C96" s="15" t="s">
        <v>56</v>
      </c>
      <c r="D96" s="20">
        <v>2007</v>
      </c>
      <c r="E96" s="9"/>
      <c r="F96" s="21">
        <v>12</v>
      </c>
      <c r="G96" s="21"/>
      <c r="H96" s="21"/>
      <c r="I96" s="21"/>
      <c r="J96" s="14">
        <f>E96+F96+G96+H96+I96</f>
        <v>12</v>
      </c>
      <c r="K96" s="14" t="e">
        <f>SUM(LARGE(E96:I96,1),LARGE(E96:I96,2),LARGE(E96:I96,3))</f>
        <v>#NUM!</v>
      </c>
    </row>
    <row r="97" spans="1:11" ht="12.75">
      <c r="A97" s="15">
        <v>22</v>
      </c>
      <c r="B97" s="15" t="s">
        <v>385</v>
      </c>
      <c r="C97" s="15" t="s">
        <v>45</v>
      </c>
      <c r="D97" s="20">
        <v>2007</v>
      </c>
      <c r="E97" s="9"/>
      <c r="F97" s="21"/>
      <c r="G97" s="21">
        <v>12</v>
      </c>
      <c r="H97" s="21"/>
      <c r="I97" s="21"/>
      <c r="J97" s="14">
        <f>E97+F97+G97+H97+I97</f>
        <v>12</v>
      </c>
      <c r="K97" s="14" t="e">
        <f>SUM(LARGE(E97:I97,1),LARGE(E97:I97,2),LARGE(E97:I97,3))</f>
        <v>#NUM!</v>
      </c>
    </row>
    <row r="98" spans="1:11" ht="12.75">
      <c r="A98" s="15">
        <v>23</v>
      </c>
      <c r="B98" s="15" t="s">
        <v>108</v>
      </c>
      <c r="C98" s="15" t="s">
        <v>56</v>
      </c>
      <c r="D98" s="22">
        <v>2007</v>
      </c>
      <c r="E98" s="16">
        <v>10</v>
      </c>
      <c r="F98" s="21"/>
      <c r="G98" s="21"/>
      <c r="H98" s="21"/>
      <c r="I98" s="21"/>
      <c r="J98" s="14">
        <f>E98+F98+G98+H98+I98</f>
        <v>10</v>
      </c>
      <c r="K98" s="14" t="e">
        <f>SUM(LARGE(E98:I98,1),LARGE(E98:I98,2),LARGE(E98:I98,3))</f>
        <v>#NUM!</v>
      </c>
    </row>
    <row r="99" spans="1:11" ht="12.75">
      <c r="A99" s="15">
        <v>24</v>
      </c>
      <c r="B99" s="15" t="s">
        <v>109</v>
      </c>
      <c r="C99" s="15" t="s">
        <v>49</v>
      </c>
      <c r="D99" s="20">
        <v>2007</v>
      </c>
      <c r="E99" s="16">
        <v>9</v>
      </c>
      <c r="F99" s="21"/>
      <c r="G99" s="21"/>
      <c r="H99" s="21"/>
      <c r="I99" s="21"/>
      <c r="J99" s="14">
        <f>E99+F99+G99+H99+I99</f>
        <v>9</v>
      </c>
      <c r="K99" s="14" t="e">
        <f>SUM(LARGE(E99:I99,1),LARGE(E99:I99,2),LARGE(E99:I99,3))</f>
        <v>#NUM!</v>
      </c>
    </row>
    <row r="100" spans="1:11" ht="12.75">
      <c r="A100" s="15">
        <v>25</v>
      </c>
      <c r="B100" s="15" t="s">
        <v>112</v>
      </c>
      <c r="C100" s="15" t="s">
        <v>19</v>
      </c>
      <c r="D100" s="20">
        <v>2006</v>
      </c>
      <c r="E100" s="16">
        <v>6</v>
      </c>
      <c r="F100" s="21"/>
      <c r="G100" s="21"/>
      <c r="H100" s="21"/>
      <c r="I100" s="21"/>
      <c r="J100" s="14">
        <f>E100+F100+G100+H100+I100</f>
        <v>6</v>
      </c>
      <c r="K100" s="14" t="e">
        <f>SUM(LARGE(E100:I100,1),LARGE(E100:I100,2),LARGE(E100:I100,3))</f>
        <v>#NUM!</v>
      </c>
    </row>
    <row r="101" spans="1:11" ht="12.75">
      <c r="A101" s="15">
        <v>26</v>
      </c>
      <c r="B101" s="15" t="s">
        <v>113</v>
      </c>
      <c r="C101" s="15" t="s">
        <v>56</v>
      </c>
      <c r="D101" s="22">
        <v>2006</v>
      </c>
      <c r="E101" s="16">
        <v>5</v>
      </c>
      <c r="F101" s="21"/>
      <c r="G101" s="21"/>
      <c r="H101" s="21"/>
      <c r="I101" s="21"/>
      <c r="J101" s="14">
        <f>E101+F101+G101+H101+I101</f>
        <v>5</v>
      </c>
      <c r="K101" s="14" t="e">
        <f>SUM(LARGE(E101:I101,1),LARGE(E101:I101,2),LARGE(E101:I101,3))</f>
        <v>#NUM!</v>
      </c>
    </row>
    <row r="102" spans="1:11" ht="12.75">
      <c r="A102" s="15">
        <v>27</v>
      </c>
      <c r="B102" s="15" t="s">
        <v>114</v>
      </c>
      <c r="C102" s="15" t="s">
        <v>56</v>
      </c>
      <c r="D102" s="22">
        <v>2007</v>
      </c>
      <c r="E102" s="16">
        <v>4</v>
      </c>
      <c r="F102" s="21"/>
      <c r="G102" s="21"/>
      <c r="H102" s="21"/>
      <c r="I102" s="21"/>
      <c r="J102" s="14">
        <f>E102+F102+G102+H102+I102</f>
        <v>4</v>
      </c>
      <c r="K102" s="14" t="e">
        <f>SUM(LARGE(E102:I102,1),LARGE(E102:I102,2),LARGE(E102:I102,3))</f>
        <v>#NUM!</v>
      </c>
    </row>
    <row r="103" spans="1:11" ht="12.75">
      <c r="A103" s="15">
        <v>28</v>
      </c>
      <c r="B103" s="15" t="s">
        <v>450</v>
      </c>
      <c r="C103" s="15" t="s">
        <v>20</v>
      </c>
      <c r="D103" s="20">
        <v>2007</v>
      </c>
      <c r="E103" s="9"/>
      <c r="F103" s="21"/>
      <c r="G103" s="21"/>
      <c r="H103" s="21">
        <v>19</v>
      </c>
      <c r="I103" s="21"/>
      <c r="J103" s="14">
        <f>E103+F103+G103+H103+I103</f>
        <v>19</v>
      </c>
      <c r="K103" s="14" t="e">
        <f>SUM(LARGE(E103:I103,1),LARGE(E103:I103,2),LARGE(E103:I103,3))</f>
        <v>#NUM!</v>
      </c>
    </row>
    <row r="104" spans="1:11" ht="12.75">
      <c r="A104" s="15">
        <v>29</v>
      </c>
      <c r="B104" s="15" t="s">
        <v>451</v>
      </c>
      <c r="C104" s="15" t="s">
        <v>56</v>
      </c>
      <c r="D104" s="22">
        <v>2006</v>
      </c>
      <c r="E104" s="21"/>
      <c r="F104" s="21"/>
      <c r="G104" s="21"/>
      <c r="H104" s="21">
        <v>16</v>
      </c>
      <c r="I104" s="21"/>
      <c r="J104" s="14">
        <f>E104+F104+G104+H104+I104</f>
        <v>16</v>
      </c>
      <c r="K104" s="14" t="e">
        <f>SUM(LARGE(E104:I104,1),LARGE(E104:I104,2),LARGE(E104:I104,3))</f>
        <v>#NUM!</v>
      </c>
    </row>
    <row r="105" spans="1:11" ht="12.75">
      <c r="A105" s="15">
        <v>30</v>
      </c>
      <c r="B105" s="15" t="s">
        <v>452</v>
      </c>
      <c r="C105" s="15" t="s">
        <v>82</v>
      </c>
      <c r="D105" s="22">
        <v>2007</v>
      </c>
      <c r="E105" s="21"/>
      <c r="F105" s="21"/>
      <c r="G105" s="21"/>
      <c r="H105" s="21">
        <v>11</v>
      </c>
      <c r="I105" s="21"/>
      <c r="J105" s="14">
        <f>E105+F105+G105+H105+I105</f>
        <v>11</v>
      </c>
      <c r="K105" s="14" t="e">
        <f>SUM(LARGE(E105:I105,1),LARGE(E105:I105,2),LARGE(E105:I105,3))</f>
        <v>#NUM!</v>
      </c>
    </row>
    <row r="106" spans="1:11" ht="12.75">
      <c r="A106" s="15">
        <v>31</v>
      </c>
      <c r="B106" s="15" t="s">
        <v>453</v>
      </c>
      <c r="C106" s="15" t="s">
        <v>19</v>
      </c>
      <c r="D106" s="20">
        <v>2006</v>
      </c>
      <c r="E106" s="28"/>
      <c r="F106" s="21"/>
      <c r="G106" s="21"/>
      <c r="H106" s="21">
        <v>10</v>
      </c>
      <c r="I106" s="21"/>
      <c r="J106" s="14">
        <f>E106+F106+G106+H106+I106</f>
        <v>10</v>
      </c>
      <c r="K106" s="14" t="e">
        <f>SUM(LARGE(E106:I106,1),LARGE(E106:I106,2),LARGE(E106:I106,3))</f>
        <v>#NUM!</v>
      </c>
    </row>
    <row r="107" spans="1:11" ht="12.75">
      <c r="A107" s="15">
        <v>32</v>
      </c>
      <c r="B107" s="15" t="s">
        <v>454</v>
      </c>
      <c r="C107" s="15" t="s">
        <v>82</v>
      </c>
      <c r="D107" s="20">
        <v>2007</v>
      </c>
      <c r="E107" s="8"/>
      <c r="F107" s="21"/>
      <c r="G107" s="21"/>
      <c r="H107" s="21">
        <v>9</v>
      </c>
      <c r="I107" s="21"/>
      <c r="J107" s="14">
        <f>E107+F107+G107+H107+I107</f>
        <v>9</v>
      </c>
      <c r="K107" s="14" t="e">
        <f>SUM(LARGE(E107:I107,1),LARGE(E107:I107,2),LARGE(E107:I107,3))</f>
        <v>#NUM!</v>
      </c>
    </row>
    <row r="108" spans="1:11" ht="12.75">
      <c r="A108" s="15">
        <v>33</v>
      </c>
      <c r="B108" s="15" t="s">
        <v>455</v>
      </c>
      <c r="C108" s="15" t="s">
        <v>82</v>
      </c>
      <c r="D108" s="22">
        <v>2007</v>
      </c>
      <c r="E108" s="21"/>
      <c r="F108" s="21"/>
      <c r="G108" s="21"/>
      <c r="H108" s="21">
        <v>8</v>
      </c>
      <c r="I108" s="21"/>
      <c r="J108" s="14">
        <f>E108+F108+G108+H108+I108</f>
        <v>8</v>
      </c>
      <c r="K108" s="14" t="e">
        <f>SUM(LARGE(E108:I108,1),LARGE(E108:I108,2),LARGE(E108:I108,3))</f>
        <v>#NUM!</v>
      </c>
    </row>
    <row r="109" spans="1:11" ht="12.75">
      <c r="A109" s="15">
        <v>34</v>
      </c>
      <c r="B109" s="15" t="s">
        <v>456</v>
      </c>
      <c r="C109" s="15" t="s">
        <v>56</v>
      </c>
      <c r="D109" s="22">
        <v>2006</v>
      </c>
      <c r="E109" s="21"/>
      <c r="F109" s="21"/>
      <c r="G109" s="21"/>
      <c r="H109" s="21">
        <v>7</v>
      </c>
      <c r="I109" s="21"/>
      <c r="J109" s="14">
        <f>E109+F109+G109+H109+I109</f>
        <v>7</v>
      </c>
      <c r="K109" s="14" t="e">
        <f>SUM(LARGE(E109:I109,1),LARGE(E109:I109,2),LARGE(E109:I109,3))</f>
        <v>#NUM!</v>
      </c>
    </row>
    <row r="110" spans="1:11" ht="12.75">
      <c r="A110" s="15">
        <v>35</v>
      </c>
      <c r="B110" s="15" t="s">
        <v>457</v>
      </c>
      <c r="C110" s="15" t="s">
        <v>120</v>
      </c>
      <c r="D110" s="20">
        <v>2006</v>
      </c>
      <c r="E110" s="9"/>
      <c r="F110" s="21"/>
      <c r="G110" s="21"/>
      <c r="H110" s="21">
        <v>5</v>
      </c>
      <c r="I110" s="21"/>
      <c r="J110" s="14">
        <f>E110+F110+G110+H110+I110</f>
        <v>5</v>
      </c>
      <c r="K110" s="14" t="e">
        <f>SUM(LARGE(E110:I110,1),LARGE(E110:I110,2),LARGE(E110:I110,3))</f>
        <v>#NUM!</v>
      </c>
    </row>
    <row r="111" spans="1:11" ht="12.75">
      <c r="A111" s="15">
        <v>36</v>
      </c>
      <c r="B111" s="15" t="s">
        <v>458</v>
      </c>
      <c r="C111" s="15" t="s">
        <v>19</v>
      </c>
      <c r="D111" s="22">
        <v>2006</v>
      </c>
      <c r="E111" s="21"/>
      <c r="F111" s="21"/>
      <c r="G111" s="21"/>
      <c r="H111" s="21">
        <v>4</v>
      </c>
      <c r="I111" s="21"/>
      <c r="J111" s="14">
        <f>E111+F111+G111+H111+I111</f>
        <v>4</v>
      </c>
      <c r="K111" s="14" t="e">
        <f>SUM(LARGE(E111:I111,1),LARGE(E111:I111,2),LARGE(E111:I111,3))</f>
        <v>#NUM!</v>
      </c>
    </row>
    <row r="135" spans="2:4" ht="12.75">
      <c r="B135" s="4"/>
      <c r="C135" s="4"/>
      <c r="D135" s="6"/>
    </row>
    <row r="136" spans="2:4" ht="12.75">
      <c r="B136" s="4"/>
      <c r="C136" s="4"/>
      <c r="D136" s="6"/>
    </row>
    <row r="137" spans="2:4" ht="12.75">
      <c r="B137" s="4"/>
      <c r="C137" s="4"/>
      <c r="D137" s="6"/>
    </row>
  </sheetData>
  <sheetProtection/>
  <mergeCells count="4">
    <mergeCell ref="A1:K2"/>
    <mergeCell ref="D3:I3"/>
    <mergeCell ref="A72:K73"/>
    <mergeCell ref="D74:I74"/>
  </mergeCells>
  <printOptions gridLines="1"/>
  <pageMargins left="0" right="0" top="0" bottom="0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5"/>
  <sheetViews>
    <sheetView zoomScalePageLayoutView="0" workbookViewId="0" topLeftCell="A1">
      <selection activeCell="Q58" sqref="Q58"/>
    </sheetView>
  </sheetViews>
  <sheetFormatPr defaultColWidth="9.00390625" defaultRowHeight="12.75"/>
  <cols>
    <col min="1" max="1" width="3.125" style="1" customWidth="1"/>
    <col min="2" max="2" width="22.75390625" style="1" customWidth="1"/>
    <col min="3" max="3" width="31.75390625" style="1" customWidth="1"/>
    <col min="4" max="4" width="7.00390625" style="2" customWidth="1"/>
    <col min="5" max="9" width="3.75390625" style="3" customWidth="1"/>
    <col min="10" max="10" width="8.75390625" style="1" customWidth="1"/>
    <col min="11" max="11" width="11.375" style="1" customWidth="1"/>
    <col min="12" max="16384" width="9.125" style="1" customWidth="1"/>
  </cols>
  <sheetData>
    <row r="1" spans="1:11" ht="12.75">
      <c r="A1" s="48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2.75">
      <c r="A3" s="9"/>
      <c r="B3" s="9"/>
      <c r="C3" s="9"/>
      <c r="D3" s="47" t="s">
        <v>5</v>
      </c>
      <c r="E3" s="47"/>
      <c r="F3" s="47"/>
      <c r="G3" s="47"/>
      <c r="H3" s="47"/>
      <c r="I3" s="47"/>
      <c r="J3" s="9"/>
      <c r="K3" s="9"/>
    </row>
    <row r="4" spans="1:11" ht="25.5" customHeight="1">
      <c r="A4" s="11" t="s">
        <v>10</v>
      </c>
      <c r="B4" s="12" t="s">
        <v>12</v>
      </c>
      <c r="C4" s="11" t="s">
        <v>7</v>
      </c>
      <c r="D4" s="12" t="s">
        <v>9</v>
      </c>
      <c r="E4" s="12" t="s">
        <v>0</v>
      </c>
      <c r="F4" s="12" t="s">
        <v>1</v>
      </c>
      <c r="G4" s="12" t="s">
        <v>2</v>
      </c>
      <c r="H4" s="12" t="s">
        <v>3</v>
      </c>
      <c r="I4" s="12" t="s">
        <v>4</v>
      </c>
      <c r="J4" s="12" t="s">
        <v>8</v>
      </c>
      <c r="K4" s="13" t="s">
        <v>6</v>
      </c>
    </row>
    <row r="5" spans="1:11" ht="12.75">
      <c r="A5" s="29">
        <v>1</v>
      </c>
      <c r="B5" s="29" t="s">
        <v>115</v>
      </c>
      <c r="C5" s="29" t="s">
        <v>86</v>
      </c>
      <c r="D5" s="17">
        <v>2004</v>
      </c>
      <c r="E5" s="29">
        <v>25</v>
      </c>
      <c r="F5" s="17">
        <v>25</v>
      </c>
      <c r="G5" s="17">
        <v>25</v>
      </c>
      <c r="H5" s="17">
        <v>22</v>
      </c>
      <c r="I5" s="18"/>
      <c r="J5" s="30">
        <f>E5+F5+G5+H5+I5</f>
        <v>97</v>
      </c>
      <c r="K5" s="30">
        <f>SUM(LARGE(E5:I5,1),LARGE(E5:I5,2),LARGE(E5:I5,3))</f>
        <v>75</v>
      </c>
    </row>
    <row r="6" spans="1:11" ht="12.75">
      <c r="A6" s="29">
        <v>2</v>
      </c>
      <c r="B6" s="31" t="s">
        <v>119</v>
      </c>
      <c r="C6" s="31" t="s">
        <v>120</v>
      </c>
      <c r="D6" s="21">
        <v>2005</v>
      </c>
      <c r="E6" s="29">
        <v>18</v>
      </c>
      <c r="F6" s="21">
        <v>20</v>
      </c>
      <c r="G6" s="21">
        <v>19</v>
      </c>
      <c r="H6" s="26">
        <v>25</v>
      </c>
      <c r="I6" s="21"/>
      <c r="J6" s="30">
        <f>E6+F6+G6+H6+I6</f>
        <v>82</v>
      </c>
      <c r="K6" s="30">
        <f>SUM(LARGE(E6:I6,1),LARGE(E6:I6,2),LARGE(E6:I6,3))</f>
        <v>64</v>
      </c>
    </row>
    <row r="7" spans="1:11" ht="12.75">
      <c r="A7" s="29">
        <v>3</v>
      </c>
      <c r="B7" s="31" t="s">
        <v>116</v>
      </c>
      <c r="C7" s="31" t="s">
        <v>20</v>
      </c>
      <c r="D7" s="21">
        <v>2004</v>
      </c>
      <c r="E7" s="31">
        <v>22</v>
      </c>
      <c r="F7" s="21">
        <v>19</v>
      </c>
      <c r="G7" s="26">
        <v>22</v>
      </c>
      <c r="H7" s="26">
        <v>19</v>
      </c>
      <c r="I7" s="21"/>
      <c r="J7" s="30">
        <f>E7+F7+G7+H7+I7</f>
        <v>82</v>
      </c>
      <c r="K7" s="30">
        <f>SUM(LARGE(E7:I7,1),LARGE(E7:I7,2),LARGE(E7:I7,3))</f>
        <v>63</v>
      </c>
    </row>
    <row r="8" spans="1:11" ht="12.75">
      <c r="A8" s="29">
        <v>4</v>
      </c>
      <c r="B8" s="29" t="s">
        <v>118</v>
      </c>
      <c r="C8" s="29" t="s">
        <v>120</v>
      </c>
      <c r="D8" s="17">
        <v>2004</v>
      </c>
      <c r="E8" s="29">
        <v>19</v>
      </c>
      <c r="F8" s="17">
        <v>17</v>
      </c>
      <c r="G8" s="17">
        <v>18</v>
      </c>
      <c r="H8" s="17">
        <v>18</v>
      </c>
      <c r="I8" s="18"/>
      <c r="J8" s="30">
        <f>E8+F8+G8+H8+I8</f>
        <v>72</v>
      </c>
      <c r="K8" s="30">
        <f>SUM(LARGE(E8:I8,1),LARGE(E8:I8,2),LARGE(E8:I8,3))</f>
        <v>55</v>
      </c>
    </row>
    <row r="9" spans="1:11" ht="12.75">
      <c r="A9" s="29">
        <v>5</v>
      </c>
      <c r="B9" s="31" t="s">
        <v>126</v>
      </c>
      <c r="C9" s="31" t="s">
        <v>45</v>
      </c>
      <c r="D9" s="21">
        <v>2004</v>
      </c>
      <c r="E9" s="29">
        <v>12</v>
      </c>
      <c r="F9" s="21">
        <v>13</v>
      </c>
      <c r="G9" s="21">
        <v>17</v>
      </c>
      <c r="H9" s="21">
        <v>15</v>
      </c>
      <c r="I9" s="21"/>
      <c r="J9" s="30">
        <f>E9+F9+G9+H9+I9</f>
        <v>57</v>
      </c>
      <c r="K9" s="30">
        <f>SUM(LARGE(E9:I9,1),LARGE(E9:I9,2),LARGE(E9:I9,3))</f>
        <v>45</v>
      </c>
    </row>
    <row r="10" spans="1:11" ht="12.75">
      <c r="A10" s="29">
        <v>6</v>
      </c>
      <c r="B10" s="31" t="s">
        <v>130</v>
      </c>
      <c r="C10" s="31" t="s">
        <v>49</v>
      </c>
      <c r="D10" s="21">
        <v>2005</v>
      </c>
      <c r="E10" s="29">
        <v>8</v>
      </c>
      <c r="F10" s="21">
        <v>9</v>
      </c>
      <c r="G10" s="21">
        <v>16</v>
      </c>
      <c r="H10" s="21">
        <v>17</v>
      </c>
      <c r="I10" s="21"/>
      <c r="J10" s="30">
        <f>E10+F10+G10+H10+I10</f>
        <v>50</v>
      </c>
      <c r="K10" s="30">
        <f>SUM(LARGE(E10:I10,1),LARGE(E10:I10,2),LARGE(E10:I10,3))</f>
        <v>42</v>
      </c>
    </row>
    <row r="11" spans="1:11" ht="12.75">
      <c r="A11" s="29">
        <v>7</v>
      </c>
      <c r="B11" s="32" t="s">
        <v>125</v>
      </c>
      <c r="C11" s="32" t="s">
        <v>20</v>
      </c>
      <c r="D11" s="20">
        <v>2004</v>
      </c>
      <c r="E11" s="29">
        <v>13</v>
      </c>
      <c r="F11" s="21">
        <v>8</v>
      </c>
      <c r="G11" s="21">
        <v>15</v>
      </c>
      <c r="H11" s="21">
        <v>13</v>
      </c>
      <c r="I11" s="21"/>
      <c r="J11" s="30">
        <f>E11+F11+G11+H11+I11</f>
        <v>49</v>
      </c>
      <c r="K11" s="30">
        <f>SUM(LARGE(E11:I11,1),LARGE(E11:I11,2),LARGE(E11:I11,3))</f>
        <v>41</v>
      </c>
    </row>
    <row r="12" spans="1:11" ht="12.75">
      <c r="A12" s="29">
        <v>8</v>
      </c>
      <c r="B12" s="31" t="s">
        <v>300</v>
      </c>
      <c r="C12" s="31" t="s">
        <v>20</v>
      </c>
      <c r="D12" s="21">
        <v>2005</v>
      </c>
      <c r="E12" s="31"/>
      <c r="F12" s="21">
        <v>7</v>
      </c>
      <c r="G12" s="21">
        <v>8</v>
      </c>
      <c r="H12" s="21">
        <v>12</v>
      </c>
      <c r="I12" s="21"/>
      <c r="J12" s="30">
        <f>E12+F12+G12+H12+I12</f>
        <v>27</v>
      </c>
      <c r="K12" s="30">
        <f>SUM(LARGE(E12:I12,1),LARGE(E12:I12,2),LARGE(E12:I12,3))</f>
        <v>27</v>
      </c>
    </row>
    <row r="13" spans="1:11" ht="12.75">
      <c r="A13" s="29">
        <v>9</v>
      </c>
      <c r="B13" s="31" t="s">
        <v>135</v>
      </c>
      <c r="C13" s="31" t="s">
        <v>86</v>
      </c>
      <c r="D13" s="21">
        <v>2005</v>
      </c>
      <c r="E13" s="29">
        <v>3</v>
      </c>
      <c r="F13" s="21"/>
      <c r="G13" s="21">
        <v>9</v>
      </c>
      <c r="H13" s="21">
        <v>14</v>
      </c>
      <c r="I13" s="21"/>
      <c r="J13" s="30">
        <f>E13+F13+G13+H13+I13</f>
        <v>26</v>
      </c>
      <c r="K13" s="30">
        <f>SUM(LARGE(E13:I13,1),LARGE(E13:I13,2),LARGE(E13:I13,3))</f>
        <v>26</v>
      </c>
    </row>
    <row r="14" spans="1:11" ht="12.75">
      <c r="A14" s="29">
        <v>10</v>
      </c>
      <c r="B14" s="31" t="s">
        <v>134</v>
      </c>
      <c r="C14" s="31" t="s">
        <v>19</v>
      </c>
      <c r="D14" s="21">
        <v>2005</v>
      </c>
      <c r="E14" s="29">
        <v>4</v>
      </c>
      <c r="F14" s="21">
        <v>11</v>
      </c>
      <c r="G14" s="21"/>
      <c r="H14" s="21">
        <v>10</v>
      </c>
      <c r="I14" s="21"/>
      <c r="J14" s="30">
        <f>E14+F14+G14+H14+I14</f>
        <v>25</v>
      </c>
      <c r="K14" s="30">
        <f>SUM(LARGE(E14:I14,1),LARGE(E14:I14,2),LARGE(E14:I14,3))</f>
        <v>25</v>
      </c>
    </row>
    <row r="15" spans="1:11" ht="12.75">
      <c r="A15" s="29">
        <v>11</v>
      </c>
      <c r="B15" s="32" t="s">
        <v>139</v>
      </c>
      <c r="C15" s="32" t="s">
        <v>19</v>
      </c>
      <c r="D15" s="20">
        <v>2004</v>
      </c>
      <c r="E15" s="29">
        <v>2</v>
      </c>
      <c r="F15" s="21"/>
      <c r="G15" s="21">
        <v>12</v>
      </c>
      <c r="H15" s="21">
        <v>9</v>
      </c>
      <c r="I15" s="21"/>
      <c r="J15" s="30">
        <f>E15+F15+G15+H15+I15</f>
        <v>23</v>
      </c>
      <c r="K15" s="30">
        <f>SUM(LARGE(E15:I15,1),LARGE(E15:I15,2),LARGE(E15:I15,3))</f>
        <v>23</v>
      </c>
    </row>
    <row r="16" spans="1:11" ht="12.75">
      <c r="A16" s="29">
        <v>12</v>
      </c>
      <c r="B16" s="32" t="s">
        <v>301</v>
      </c>
      <c r="C16" s="32" t="s">
        <v>58</v>
      </c>
      <c r="D16" s="20">
        <v>2005</v>
      </c>
      <c r="E16" s="21"/>
      <c r="F16" s="21">
        <v>5</v>
      </c>
      <c r="G16" s="21">
        <v>10</v>
      </c>
      <c r="H16" s="21">
        <v>6</v>
      </c>
      <c r="I16" s="21"/>
      <c r="J16" s="30">
        <f>E16+F16+G16+H16+I16</f>
        <v>21</v>
      </c>
      <c r="K16" s="30">
        <f>SUM(LARGE(E16:I16,1),LARGE(E16:I16,2),LARGE(E16:I16,3))</f>
        <v>21</v>
      </c>
    </row>
    <row r="17" spans="1:11" ht="12.75">
      <c r="A17" s="29">
        <v>13</v>
      </c>
      <c r="B17" s="32" t="s">
        <v>143</v>
      </c>
      <c r="C17" s="32" t="s">
        <v>120</v>
      </c>
      <c r="D17" s="20">
        <v>2004</v>
      </c>
      <c r="E17" s="29">
        <v>2</v>
      </c>
      <c r="F17" s="21"/>
      <c r="G17" s="21">
        <v>5</v>
      </c>
      <c r="H17" s="21">
        <v>8</v>
      </c>
      <c r="I17" s="21"/>
      <c r="J17" s="30">
        <f>E17+F17+G17+H17+I17</f>
        <v>15</v>
      </c>
      <c r="K17" s="30">
        <f>SUM(LARGE(E17:I17,1),LARGE(E17:I17,2),LARGE(E17:I17,3))</f>
        <v>15</v>
      </c>
    </row>
    <row r="18" spans="1:11" ht="12.75">
      <c r="A18" s="29">
        <v>14</v>
      </c>
      <c r="B18" s="32" t="s">
        <v>140</v>
      </c>
      <c r="C18" s="32" t="s">
        <v>13</v>
      </c>
      <c r="D18" s="20">
        <v>2005</v>
      </c>
      <c r="E18" s="29">
        <v>2</v>
      </c>
      <c r="F18" s="21">
        <v>2</v>
      </c>
      <c r="G18" s="21">
        <v>6</v>
      </c>
      <c r="H18" s="21">
        <v>5</v>
      </c>
      <c r="I18" s="21"/>
      <c r="J18" s="30">
        <f>E18+F18+G18+H18+I18</f>
        <v>15</v>
      </c>
      <c r="K18" s="30">
        <f>SUM(LARGE(E18:I18,1),LARGE(E18:I18,2),LARGE(E18:I18,3))</f>
        <v>13</v>
      </c>
    </row>
    <row r="19" spans="1:11" ht="12.75">
      <c r="A19" s="29">
        <v>15</v>
      </c>
      <c r="B19" s="32" t="s">
        <v>304</v>
      </c>
      <c r="C19" s="32" t="s">
        <v>58</v>
      </c>
      <c r="D19" s="20">
        <v>2005</v>
      </c>
      <c r="E19" s="31"/>
      <c r="F19" s="21">
        <v>2</v>
      </c>
      <c r="G19" s="21">
        <v>7</v>
      </c>
      <c r="H19" s="21">
        <v>4</v>
      </c>
      <c r="I19" s="21"/>
      <c r="J19" s="30">
        <f>E19+F19+G19+H19+I19</f>
        <v>13</v>
      </c>
      <c r="K19" s="30">
        <f>SUM(LARGE(E19:I19,1),LARGE(E19:I19,2),LARGE(E19:I19,3))</f>
        <v>13</v>
      </c>
    </row>
    <row r="20" spans="1:11" ht="12.75">
      <c r="A20" s="29">
        <v>16</v>
      </c>
      <c r="B20" s="32" t="s">
        <v>148</v>
      </c>
      <c r="C20" s="32" t="s">
        <v>45</v>
      </c>
      <c r="D20" s="20">
        <v>2005</v>
      </c>
      <c r="E20" s="21">
        <v>1</v>
      </c>
      <c r="F20" s="21">
        <v>2</v>
      </c>
      <c r="G20" s="21">
        <v>4</v>
      </c>
      <c r="H20" s="21">
        <v>7</v>
      </c>
      <c r="I20" s="21"/>
      <c r="J20" s="30">
        <f>E20+F20+G20+H20+I20</f>
        <v>14</v>
      </c>
      <c r="K20" s="30">
        <f>SUM(LARGE(E20:I20,1),LARGE(E20:I20,2),LARGE(E20:I20,3))</f>
        <v>13</v>
      </c>
    </row>
    <row r="21" spans="1:11" ht="12.75">
      <c r="A21" s="29">
        <v>17</v>
      </c>
      <c r="B21" s="32" t="s">
        <v>307</v>
      </c>
      <c r="C21" s="32" t="s">
        <v>13</v>
      </c>
      <c r="D21" s="20">
        <v>2005</v>
      </c>
      <c r="E21" s="21"/>
      <c r="F21" s="21">
        <v>2</v>
      </c>
      <c r="G21" s="21">
        <v>3</v>
      </c>
      <c r="H21" s="21">
        <v>2</v>
      </c>
      <c r="I21" s="21"/>
      <c r="J21" s="30">
        <f>E21+F21+G21+H21+I21</f>
        <v>7</v>
      </c>
      <c r="K21" s="30">
        <f>SUM(LARGE(E21:I21,1),LARGE(E21:I21,2),LARGE(E21:I21,3))</f>
        <v>7</v>
      </c>
    </row>
    <row r="22" spans="1:11" ht="12.75">
      <c r="A22" s="29">
        <v>18</v>
      </c>
      <c r="B22" s="31" t="s">
        <v>149</v>
      </c>
      <c r="C22" s="31" t="s">
        <v>19</v>
      </c>
      <c r="D22" s="21">
        <v>2005</v>
      </c>
      <c r="E22" s="21">
        <v>1</v>
      </c>
      <c r="F22" s="21">
        <v>2</v>
      </c>
      <c r="G22" s="21"/>
      <c r="H22" s="21">
        <v>2</v>
      </c>
      <c r="I22" s="21"/>
      <c r="J22" s="30">
        <f>E22+F22+G22+H22+I22</f>
        <v>5</v>
      </c>
      <c r="K22" s="30">
        <f>SUM(LARGE(E22:I22,1),LARGE(E22:I22,2),LARGE(E22:I22,3))</f>
        <v>5</v>
      </c>
    </row>
    <row r="23" spans="1:11" ht="12.75">
      <c r="A23" s="29">
        <v>19</v>
      </c>
      <c r="B23" s="29" t="s">
        <v>117</v>
      </c>
      <c r="C23" s="29" t="s">
        <v>294</v>
      </c>
      <c r="D23" s="17">
        <v>2004</v>
      </c>
      <c r="E23" s="29">
        <v>20</v>
      </c>
      <c r="F23" s="17">
        <v>22</v>
      </c>
      <c r="G23" s="17"/>
      <c r="H23" s="17"/>
      <c r="I23" s="18"/>
      <c r="J23" s="30">
        <f>E23+F23+G23+H23+I23</f>
        <v>42</v>
      </c>
      <c r="K23" s="30" t="e">
        <f>SUM(LARGE(E23:I23,1),LARGE(E23:I23,2),LARGE(E23:I23,3))</f>
        <v>#NUM!</v>
      </c>
    </row>
    <row r="24" spans="1:11" ht="12.75">
      <c r="A24" s="29">
        <v>20</v>
      </c>
      <c r="B24" s="31" t="s">
        <v>122</v>
      </c>
      <c r="C24" s="31" t="s">
        <v>82</v>
      </c>
      <c r="D24" s="21">
        <v>2005</v>
      </c>
      <c r="E24" s="29">
        <v>16</v>
      </c>
      <c r="F24" s="21"/>
      <c r="G24" s="21">
        <v>20</v>
      </c>
      <c r="H24" s="21"/>
      <c r="I24" s="21"/>
      <c r="J24" s="30">
        <f>E24+F24+G24+H24+I24</f>
        <v>36</v>
      </c>
      <c r="K24" s="30" t="e">
        <f>SUM(LARGE(E24:I24,1),LARGE(E24:I24,2),LARGE(E24:I24,3))</f>
        <v>#NUM!</v>
      </c>
    </row>
    <row r="25" spans="1:11" ht="12.75">
      <c r="A25" s="29">
        <v>21</v>
      </c>
      <c r="B25" s="9" t="s">
        <v>296</v>
      </c>
      <c r="C25" s="9" t="s">
        <v>120</v>
      </c>
      <c r="D25" s="20">
        <v>2005</v>
      </c>
      <c r="E25" s="21"/>
      <c r="F25" s="21">
        <v>16</v>
      </c>
      <c r="G25" s="21">
        <v>14</v>
      </c>
      <c r="H25" s="21"/>
      <c r="I25" s="21"/>
      <c r="J25" s="30">
        <f>E25+F25+G25+H25+I25</f>
        <v>30</v>
      </c>
      <c r="K25" s="30" t="e">
        <f>SUM(LARGE(E25:I25,1),LARGE(E25:I25,2),LARGE(E25:I25,3))</f>
        <v>#NUM!</v>
      </c>
    </row>
    <row r="26" spans="1:11" ht="12.75">
      <c r="A26" s="29">
        <v>22</v>
      </c>
      <c r="B26" s="31" t="s">
        <v>295</v>
      </c>
      <c r="C26" s="31" t="s">
        <v>82</v>
      </c>
      <c r="D26" s="21">
        <v>2004</v>
      </c>
      <c r="E26" s="31"/>
      <c r="F26" s="21">
        <v>18</v>
      </c>
      <c r="G26" s="21"/>
      <c r="H26" s="21"/>
      <c r="I26" s="21"/>
      <c r="J26" s="30">
        <f>E26+F26+G26+H26+I26</f>
        <v>18</v>
      </c>
      <c r="K26" s="30" t="e">
        <f>SUM(LARGE(E26:I26,1),LARGE(E26:I26,2),LARGE(E26:I26,3))</f>
        <v>#NUM!</v>
      </c>
    </row>
    <row r="27" spans="1:11" ht="12.75">
      <c r="A27" s="29">
        <v>23</v>
      </c>
      <c r="B27" s="31" t="s">
        <v>121</v>
      </c>
      <c r="C27" s="31" t="s">
        <v>60</v>
      </c>
      <c r="D27" s="21">
        <v>2004</v>
      </c>
      <c r="E27" s="29">
        <v>17</v>
      </c>
      <c r="F27" s="21"/>
      <c r="G27" s="21"/>
      <c r="H27" s="21"/>
      <c r="I27" s="21"/>
      <c r="J27" s="30">
        <f>E27+F27+G27+H27+I27</f>
        <v>17</v>
      </c>
      <c r="K27" s="30" t="e">
        <f>SUM(LARGE(E27:I27,1),LARGE(E27:I27,2),LARGE(E27:I27,3))</f>
        <v>#NUM!</v>
      </c>
    </row>
    <row r="28" spans="1:11" ht="12.75">
      <c r="A28" s="29">
        <v>24</v>
      </c>
      <c r="B28" s="32" t="s">
        <v>133</v>
      </c>
      <c r="C28" s="32" t="s">
        <v>19</v>
      </c>
      <c r="D28" s="20">
        <v>2005</v>
      </c>
      <c r="E28" s="29">
        <v>5</v>
      </c>
      <c r="F28" s="21">
        <v>12</v>
      </c>
      <c r="G28" s="21"/>
      <c r="H28" s="21"/>
      <c r="I28" s="21"/>
      <c r="J28" s="30">
        <f>E28+F28+G28+H28+I28</f>
        <v>17</v>
      </c>
      <c r="K28" s="30" t="e">
        <f>SUM(LARGE(E28:I28,1),LARGE(E28:I28,2),LARGE(E28:I28,3))</f>
        <v>#NUM!</v>
      </c>
    </row>
    <row r="29" spans="1:11" ht="12.75">
      <c r="A29" s="29">
        <v>25</v>
      </c>
      <c r="B29" s="31" t="s">
        <v>123</v>
      </c>
      <c r="C29" s="31" t="s">
        <v>82</v>
      </c>
      <c r="D29" s="21">
        <v>2004</v>
      </c>
      <c r="E29" s="29">
        <v>15</v>
      </c>
      <c r="F29" s="21"/>
      <c r="G29" s="21"/>
      <c r="H29" s="21"/>
      <c r="I29" s="21"/>
      <c r="J29" s="30">
        <f>E29+F29+G29+H29+I29</f>
        <v>15</v>
      </c>
      <c r="K29" s="30" t="e">
        <f>SUM(LARGE(E29:I29,1),LARGE(E29:I29,2),LARGE(E29:I29,3))</f>
        <v>#NUM!</v>
      </c>
    </row>
    <row r="30" spans="1:11" ht="12.75">
      <c r="A30" s="29">
        <v>26</v>
      </c>
      <c r="B30" s="31" t="s">
        <v>297</v>
      </c>
      <c r="C30" s="31" t="s">
        <v>56</v>
      </c>
      <c r="D30" s="21">
        <v>2005</v>
      </c>
      <c r="E30" s="31"/>
      <c r="F30" s="21">
        <v>15</v>
      </c>
      <c r="G30" s="21"/>
      <c r="H30" s="21"/>
      <c r="I30" s="21"/>
      <c r="J30" s="30">
        <f>E30+F30+G30+H30+I30</f>
        <v>15</v>
      </c>
      <c r="K30" s="30" t="e">
        <f>SUM(LARGE(E30:I30,1),LARGE(E30:I30,2),LARGE(E30:I30,3))</f>
        <v>#NUM!</v>
      </c>
    </row>
    <row r="31" spans="1:11" ht="12.75">
      <c r="A31" s="29">
        <v>27</v>
      </c>
      <c r="B31" s="31" t="s">
        <v>124</v>
      </c>
      <c r="C31" s="31" t="s">
        <v>56</v>
      </c>
      <c r="D31" s="21">
        <v>2004</v>
      </c>
      <c r="E31" s="29">
        <v>14</v>
      </c>
      <c r="F31" s="21"/>
      <c r="G31" s="21"/>
      <c r="H31" s="21"/>
      <c r="I31" s="21"/>
      <c r="J31" s="30">
        <f>E31+F31+G31+H31+I31</f>
        <v>14</v>
      </c>
      <c r="K31" s="30" t="e">
        <f>SUM(LARGE(E31:I31,1),LARGE(E31:I31,2),LARGE(E31:I31,3))</f>
        <v>#NUM!</v>
      </c>
    </row>
    <row r="32" spans="1:11" ht="12.75">
      <c r="A32" s="29">
        <v>28</v>
      </c>
      <c r="B32" s="31" t="s">
        <v>298</v>
      </c>
      <c r="C32" s="31" t="s">
        <v>45</v>
      </c>
      <c r="D32" s="21">
        <v>2004</v>
      </c>
      <c r="E32" s="31"/>
      <c r="F32" s="21">
        <v>14</v>
      </c>
      <c r="G32" s="21"/>
      <c r="H32" s="21">
        <v>20</v>
      </c>
      <c r="I32" s="21"/>
      <c r="J32" s="30">
        <f>E32+F32+G32+H32+I32</f>
        <v>34</v>
      </c>
      <c r="K32" s="30" t="e">
        <f>SUM(LARGE(E32:I32,1),LARGE(E32:I32,2),LARGE(E32:I32,3))</f>
        <v>#NUM!</v>
      </c>
    </row>
    <row r="33" spans="1:11" ht="12.75">
      <c r="A33" s="29">
        <v>29</v>
      </c>
      <c r="B33" s="32" t="s">
        <v>145</v>
      </c>
      <c r="C33" s="32" t="s">
        <v>56</v>
      </c>
      <c r="D33" s="20">
        <v>2004</v>
      </c>
      <c r="E33" s="29">
        <v>2</v>
      </c>
      <c r="F33" s="21"/>
      <c r="G33" s="21">
        <v>11</v>
      </c>
      <c r="H33" s="21"/>
      <c r="I33" s="21"/>
      <c r="J33" s="30">
        <f>E33+F33+G33+H33+I33</f>
        <v>13</v>
      </c>
      <c r="K33" s="30" t="e">
        <f>SUM(LARGE(E33:I33,1),LARGE(E33:I33,2),LARGE(E33:I33,3))</f>
        <v>#NUM!</v>
      </c>
    </row>
    <row r="34" spans="1:11" ht="12.75">
      <c r="A34" s="29">
        <v>30</v>
      </c>
      <c r="B34" s="32" t="s">
        <v>281</v>
      </c>
      <c r="C34" s="32" t="s">
        <v>318</v>
      </c>
      <c r="D34" s="20">
        <v>2004</v>
      </c>
      <c r="E34" s="21"/>
      <c r="F34" s="21"/>
      <c r="G34" s="21">
        <v>13</v>
      </c>
      <c r="H34" s="21">
        <v>11</v>
      </c>
      <c r="I34" s="21"/>
      <c r="J34" s="30">
        <f>E34+F34+G34+H34+I34</f>
        <v>24</v>
      </c>
      <c r="K34" s="30" t="e">
        <f>SUM(LARGE(E34:I34,1),LARGE(E34:I34,2),LARGE(E34:I34,3))</f>
        <v>#NUM!</v>
      </c>
    </row>
    <row r="35" spans="1:11" ht="12.75">
      <c r="A35" s="29">
        <v>31</v>
      </c>
      <c r="B35" s="32" t="s">
        <v>127</v>
      </c>
      <c r="C35" s="32" t="s">
        <v>56</v>
      </c>
      <c r="D35" s="20">
        <v>2004</v>
      </c>
      <c r="E35" s="29">
        <v>11</v>
      </c>
      <c r="F35" s="21"/>
      <c r="G35" s="21"/>
      <c r="H35" s="21"/>
      <c r="I35" s="21"/>
      <c r="J35" s="30">
        <f>E35+F35+G35+H35+I35</f>
        <v>11</v>
      </c>
      <c r="K35" s="30" t="e">
        <f>SUM(LARGE(E35:I35,1),LARGE(E35:I35,2),LARGE(E35:I35,3))</f>
        <v>#NUM!</v>
      </c>
    </row>
    <row r="36" spans="1:11" ht="12.75">
      <c r="A36" s="29">
        <v>32</v>
      </c>
      <c r="B36" s="31" t="s">
        <v>128</v>
      </c>
      <c r="C36" s="31" t="s">
        <v>56</v>
      </c>
      <c r="D36" s="21">
        <v>2004</v>
      </c>
      <c r="E36" s="29">
        <v>10</v>
      </c>
      <c r="F36" s="21"/>
      <c r="G36" s="21"/>
      <c r="H36" s="21"/>
      <c r="I36" s="21"/>
      <c r="J36" s="30">
        <f>E36+F36+G36+H36+I36</f>
        <v>10</v>
      </c>
      <c r="K36" s="30" t="e">
        <f>SUM(LARGE(E36:I36,1),LARGE(E36:I36,2),LARGE(E36:I36,3))</f>
        <v>#NUM!</v>
      </c>
    </row>
    <row r="37" spans="1:11" ht="12.75">
      <c r="A37" s="29">
        <v>33</v>
      </c>
      <c r="B37" s="31" t="s">
        <v>299</v>
      </c>
      <c r="C37" s="31" t="s">
        <v>82</v>
      </c>
      <c r="D37" s="21">
        <v>2004</v>
      </c>
      <c r="E37" s="31"/>
      <c r="F37" s="21">
        <v>10</v>
      </c>
      <c r="G37" s="21"/>
      <c r="H37" s="21"/>
      <c r="I37" s="21"/>
      <c r="J37" s="30">
        <f>E37+F37+G37+H37+I37</f>
        <v>10</v>
      </c>
      <c r="K37" s="30" t="e">
        <f>SUM(LARGE(E37:I37,1),LARGE(E37:I37,2),LARGE(E37:I37,3))</f>
        <v>#NUM!</v>
      </c>
    </row>
    <row r="38" spans="1:11" ht="12.75">
      <c r="A38" s="29">
        <v>34</v>
      </c>
      <c r="B38" s="32" t="s">
        <v>129</v>
      </c>
      <c r="C38" s="32" t="s">
        <v>82</v>
      </c>
      <c r="D38" s="20">
        <v>2005</v>
      </c>
      <c r="E38" s="29">
        <v>9</v>
      </c>
      <c r="F38" s="21"/>
      <c r="G38" s="21"/>
      <c r="H38" s="21"/>
      <c r="I38" s="21"/>
      <c r="J38" s="30">
        <f>E38+F38+G38+H38+I38</f>
        <v>9</v>
      </c>
      <c r="K38" s="30" t="e">
        <f>SUM(LARGE(E38:I38,1),LARGE(E38:I38,2),LARGE(E38:I38,3))</f>
        <v>#NUM!</v>
      </c>
    </row>
    <row r="39" spans="1:11" ht="12.75">
      <c r="A39" s="29">
        <v>35</v>
      </c>
      <c r="B39" s="31" t="s">
        <v>131</v>
      </c>
      <c r="C39" s="31" t="s">
        <v>49</v>
      </c>
      <c r="D39" s="21">
        <v>2004</v>
      </c>
      <c r="E39" s="29">
        <v>7</v>
      </c>
      <c r="F39" s="21"/>
      <c r="G39" s="21"/>
      <c r="H39" s="21"/>
      <c r="I39" s="21"/>
      <c r="J39" s="30">
        <f>E39+F39+G39+H39+I39</f>
        <v>7</v>
      </c>
      <c r="K39" s="30" t="e">
        <f>SUM(LARGE(E39:I39,1),LARGE(E39:I39,2),LARGE(E39:I39,3))</f>
        <v>#NUM!</v>
      </c>
    </row>
    <row r="40" spans="1:11" ht="12.75" customHeight="1">
      <c r="A40" s="29">
        <v>36</v>
      </c>
      <c r="B40" s="44" t="s">
        <v>147</v>
      </c>
      <c r="C40" s="44" t="s">
        <v>19</v>
      </c>
      <c r="D40" s="2">
        <v>2005</v>
      </c>
      <c r="E40" s="21">
        <v>1</v>
      </c>
      <c r="F40" s="21">
        <v>6</v>
      </c>
      <c r="G40" s="21"/>
      <c r="H40" s="21"/>
      <c r="I40" s="21"/>
      <c r="J40" s="30">
        <f>E40+F40+G40+H40+I40</f>
        <v>7</v>
      </c>
      <c r="K40" s="30" t="e">
        <f>SUM(LARGE(E40:I40,1),LARGE(E40:I40,2),LARGE(E40:I40,3))</f>
        <v>#NUM!</v>
      </c>
    </row>
    <row r="41" spans="1:11" ht="15" customHeight="1">
      <c r="A41" s="29">
        <v>37</v>
      </c>
      <c r="B41" s="31" t="s">
        <v>132</v>
      </c>
      <c r="C41" s="31" t="s">
        <v>82</v>
      </c>
      <c r="D41" s="21">
        <v>2005</v>
      </c>
      <c r="E41" s="29">
        <v>6</v>
      </c>
      <c r="F41" s="21"/>
      <c r="G41" s="21"/>
      <c r="H41" s="21"/>
      <c r="I41" s="21"/>
      <c r="J41" s="30">
        <f>E41+F41+G41+H41+I41</f>
        <v>6</v>
      </c>
      <c r="K41" s="30" t="e">
        <f>SUM(LARGE(E41:I41,1),LARGE(E41:I41,2),LARGE(E41:I41,3))</f>
        <v>#NUM!</v>
      </c>
    </row>
    <row r="42" spans="1:11" ht="12.75">
      <c r="A42" s="29">
        <v>38</v>
      </c>
      <c r="B42" s="31" t="s">
        <v>302</v>
      </c>
      <c r="C42" s="31" t="s">
        <v>45</v>
      </c>
      <c r="D42" s="21">
        <v>2005</v>
      </c>
      <c r="E42" s="21">
        <v>1</v>
      </c>
      <c r="F42" s="21">
        <v>4</v>
      </c>
      <c r="G42" s="21"/>
      <c r="H42" s="21"/>
      <c r="I42" s="21"/>
      <c r="J42" s="30">
        <f>E42+F42+G42+H42+I42</f>
        <v>5</v>
      </c>
      <c r="K42" s="30" t="e">
        <f>SUM(LARGE(E42:I42,1),LARGE(E42:I42,2),LARGE(E42:I42,3))</f>
        <v>#NUM!</v>
      </c>
    </row>
    <row r="43" spans="1:11" ht="12.75">
      <c r="A43" s="29">
        <v>39</v>
      </c>
      <c r="B43" s="32" t="s">
        <v>150</v>
      </c>
      <c r="C43" s="32" t="s">
        <v>45</v>
      </c>
      <c r="D43" s="20">
        <v>2005</v>
      </c>
      <c r="E43" s="21">
        <v>1</v>
      </c>
      <c r="F43" s="21">
        <v>2</v>
      </c>
      <c r="G43" s="21"/>
      <c r="H43" s="21"/>
      <c r="I43" s="21"/>
      <c r="J43" s="30">
        <f>E43+F43+G43+H43+I43</f>
        <v>3</v>
      </c>
      <c r="K43" s="30" t="e">
        <f>SUM(LARGE(E43:I43,1),LARGE(E43:I43,2),LARGE(E43:I43,3))</f>
        <v>#NUM!</v>
      </c>
    </row>
    <row r="44" spans="1:11" ht="12.75">
      <c r="A44" s="29">
        <v>40</v>
      </c>
      <c r="B44" s="31" t="s">
        <v>309</v>
      </c>
      <c r="C44" s="31" t="s">
        <v>19</v>
      </c>
      <c r="D44" s="21">
        <v>2005</v>
      </c>
      <c r="E44" s="21">
        <v>1</v>
      </c>
      <c r="F44" s="21">
        <v>2</v>
      </c>
      <c r="G44" s="21"/>
      <c r="H44" s="21"/>
      <c r="I44" s="21"/>
      <c r="J44" s="30">
        <f>E44+F44+G44+H44+I44</f>
        <v>3</v>
      </c>
      <c r="K44" s="30" t="e">
        <f>SUM(LARGE(E44:I44,1),LARGE(E44:I44,2),LARGE(E44:I44,3))</f>
        <v>#NUM!</v>
      </c>
    </row>
    <row r="45" spans="1:11" ht="15.75" customHeight="1">
      <c r="A45" s="29">
        <v>41</v>
      </c>
      <c r="B45" s="31" t="s">
        <v>154</v>
      </c>
      <c r="C45" s="31" t="s">
        <v>56</v>
      </c>
      <c r="D45" s="21">
        <v>2005</v>
      </c>
      <c r="E45" s="21">
        <v>1</v>
      </c>
      <c r="F45" s="21">
        <v>2</v>
      </c>
      <c r="G45" s="21"/>
      <c r="H45" s="21"/>
      <c r="I45" s="21"/>
      <c r="J45" s="30">
        <f>E45+F45+G45+H45+I45</f>
        <v>3</v>
      </c>
      <c r="K45" s="30" t="e">
        <f>SUM(LARGE(E45:I45,1),LARGE(E45:I45,2),LARGE(E45:I45,3))</f>
        <v>#NUM!</v>
      </c>
    </row>
    <row r="46" spans="1:11" ht="15" customHeight="1">
      <c r="A46" s="29">
        <v>42</v>
      </c>
      <c r="B46" s="32" t="s">
        <v>303</v>
      </c>
      <c r="C46" s="32" t="s">
        <v>58</v>
      </c>
      <c r="D46" s="20">
        <v>2005</v>
      </c>
      <c r="E46" s="21"/>
      <c r="F46" s="21">
        <v>3</v>
      </c>
      <c r="G46" s="21"/>
      <c r="H46" s="21"/>
      <c r="I46" s="21"/>
      <c r="J46" s="30">
        <f>E46+F46+G46+H46+I46</f>
        <v>3</v>
      </c>
      <c r="K46" s="30" t="e">
        <f>SUM(LARGE(E46:I46,1),LARGE(E46:I46,2),LARGE(E46:I46,3))</f>
        <v>#NUM!</v>
      </c>
    </row>
    <row r="47" spans="1:11" ht="13.5" customHeight="1">
      <c r="A47" s="29">
        <v>43</v>
      </c>
      <c r="B47" s="31" t="s">
        <v>136</v>
      </c>
      <c r="C47" s="31" t="s">
        <v>137</v>
      </c>
      <c r="D47" s="21">
        <v>2004</v>
      </c>
      <c r="E47" s="29">
        <v>2</v>
      </c>
      <c r="F47" s="21"/>
      <c r="G47" s="21"/>
      <c r="H47" s="21"/>
      <c r="I47" s="21"/>
      <c r="J47" s="30">
        <f>E47+F47+G47+H47+I47</f>
        <v>2</v>
      </c>
      <c r="K47" s="30" t="e">
        <f>SUM(LARGE(E47:I47,1),LARGE(E47:I47,2),LARGE(E47:I47,3))</f>
        <v>#NUM!</v>
      </c>
    </row>
    <row r="48" spans="1:11" ht="15" customHeight="1">
      <c r="A48" s="29">
        <v>44</v>
      </c>
      <c r="B48" s="31" t="s">
        <v>138</v>
      </c>
      <c r="C48" s="31" t="s">
        <v>82</v>
      </c>
      <c r="D48" s="21">
        <v>2005</v>
      </c>
      <c r="E48" s="29">
        <v>2</v>
      </c>
      <c r="F48" s="21"/>
      <c r="G48" s="21"/>
      <c r="H48" s="21"/>
      <c r="I48" s="21"/>
      <c r="J48" s="30">
        <f>E48+F48+G48+H48+I48</f>
        <v>2</v>
      </c>
      <c r="K48" s="30" t="e">
        <f>SUM(LARGE(E48:I48,1),LARGE(E48:I48,2),LARGE(E48:I48,3))</f>
        <v>#NUM!</v>
      </c>
    </row>
    <row r="49" spans="1:11" ht="12.75">
      <c r="A49" s="29">
        <v>45</v>
      </c>
      <c r="B49" s="31" t="s">
        <v>141</v>
      </c>
      <c r="C49" s="31" t="s">
        <v>49</v>
      </c>
      <c r="D49" s="21">
        <v>2004</v>
      </c>
      <c r="E49" s="29">
        <v>2</v>
      </c>
      <c r="F49" s="21"/>
      <c r="G49" s="21"/>
      <c r="H49" s="21"/>
      <c r="I49" s="21"/>
      <c r="J49" s="30">
        <f>E49+F49+G49+H49+I49</f>
        <v>2</v>
      </c>
      <c r="K49" s="30" t="e">
        <f>SUM(LARGE(E49:I49,1),LARGE(E49:I49,2),LARGE(E49:I49,3))</f>
        <v>#NUM!</v>
      </c>
    </row>
    <row r="50" spans="1:11" ht="12.75">
      <c r="A50" s="29">
        <v>46</v>
      </c>
      <c r="B50" s="32" t="s">
        <v>142</v>
      </c>
      <c r="C50" s="32" t="s">
        <v>82</v>
      </c>
      <c r="D50" s="20">
        <v>2005</v>
      </c>
      <c r="E50" s="29">
        <v>2</v>
      </c>
      <c r="F50" s="21"/>
      <c r="G50" s="21"/>
      <c r="H50" s="21"/>
      <c r="I50" s="21"/>
      <c r="J50" s="30">
        <f>E50+F50+G50+H50+I50</f>
        <v>2</v>
      </c>
      <c r="K50" s="30" t="e">
        <f>SUM(LARGE(E50:I50,1),LARGE(E50:I50,2),LARGE(E50:I50,3))</f>
        <v>#NUM!</v>
      </c>
    </row>
    <row r="51" spans="1:11" ht="12.75">
      <c r="A51" s="29">
        <v>47</v>
      </c>
      <c r="B51" s="31" t="s">
        <v>144</v>
      </c>
      <c r="C51" s="31" t="s">
        <v>49</v>
      </c>
      <c r="D51" s="21">
        <v>2005</v>
      </c>
      <c r="E51" s="29">
        <v>2</v>
      </c>
      <c r="F51" s="21"/>
      <c r="G51" s="21"/>
      <c r="H51" s="21"/>
      <c r="I51" s="21"/>
      <c r="J51" s="30">
        <f>E51+F51+G51+H51+I51</f>
        <v>2</v>
      </c>
      <c r="K51" s="30" t="e">
        <f>SUM(LARGE(E51:I51,1),LARGE(E51:I51,2),LARGE(E51:I51,3))</f>
        <v>#NUM!</v>
      </c>
    </row>
    <row r="52" spans="1:11" ht="12.75">
      <c r="A52" s="29">
        <v>48</v>
      </c>
      <c r="B52" s="31" t="s">
        <v>146</v>
      </c>
      <c r="C52" s="31" t="s">
        <v>56</v>
      </c>
      <c r="D52" s="21">
        <v>2004</v>
      </c>
      <c r="E52" s="29">
        <v>2</v>
      </c>
      <c r="F52" s="21"/>
      <c r="G52" s="21"/>
      <c r="H52" s="21"/>
      <c r="I52" s="21"/>
      <c r="J52" s="30">
        <f>E52+F52+G52+H52+I52</f>
        <v>2</v>
      </c>
      <c r="K52" s="30" t="e">
        <f>SUM(LARGE(E52:I52,1),LARGE(E52:I52,2),LARGE(E52:I52,3))</f>
        <v>#NUM!</v>
      </c>
    </row>
    <row r="53" spans="1:11" ht="12.75">
      <c r="A53" s="29">
        <v>49</v>
      </c>
      <c r="B53" s="31" t="s">
        <v>305</v>
      </c>
      <c r="C53" s="31" t="s">
        <v>19</v>
      </c>
      <c r="D53" s="21">
        <v>2005</v>
      </c>
      <c r="E53" s="31"/>
      <c r="F53" s="21">
        <v>2</v>
      </c>
      <c r="G53" s="21"/>
      <c r="H53" s="21"/>
      <c r="I53" s="21"/>
      <c r="J53" s="30">
        <f>E53+F53+G53+H53+I53</f>
        <v>2</v>
      </c>
      <c r="K53" s="30" t="e">
        <f>SUM(LARGE(E53:I53,1),LARGE(E53:I53,2),LARGE(E53:I53,3))</f>
        <v>#NUM!</v>
      </c>
    </row>
    <row r="54" spans="1:11" ht="12.75">
      <c r="A54" s="29">
        <v>50</v>
      </c>
      <c r="B54" s="32" t="s">
        <v>306</v>
      </c>
      <c r="C54" s="32" t="s">
        <v>56</v>
      </c>
      <c r="D54" s="20">
        <v>2005</v>
      </c>
      <c r="E54" s="31"/>
      <c r="F54" s="21">
        <v>2</v>
      </c>
      <c r="G54" s="21"/>
      <c r="H54" s="21"/>
      <c r="I54" s="21"/>
      <c r="J54" s="30">
        <f>E54+F54+G54+H54+I54</f>
        <v>2</v>
      </c>
      <c r="K54" s="30" t="e">
        <f>SUM(LARGE(E54:I54,1),LARGE(E54:I54,2),LARGE(E54:I54,3))</f>
        <v>#NUM!</v>
      </c>
    </row>
    <row r="55" spans="1:11" ht="12.75">
      <c r="A55" s="29">
        <v>51</v>
      </c>
      <c r="B55" s="9" t="s">
        <v>371</v>
      </c>
      <c r="C55" s="9" t="s">
        <v>372</v>
      </c>
      <c r="D55" s="20">
        <v>2005</v>
      </c>
      <c r="E55" s="21"/>
      <c r="F55" s="21"/>
      <c r="G55" s="21">
        <v>2</v>
      </c>
      <c r="H55" s="21"/>
      <c r="I55" s="21"/>
      <c r="J55" s="30">
        <f>E55+F55+G55+H55+I55</f>
        <v>2</v>
      </c>
      <c r="K55" s="30" t="e">
        <f>SUM(LARGE(E55:I55,1),LARGE(E55:I55,2),LARGE(E55:I55,3))</f>
        <v>#NUM!</v>
      </c>
    </row>
    <row r="56" spans="1:11" ht="12.75">
      <c r="A56" s="29">
        <v>52</v>
      </c>
      <c r="B56" s="32" t="s">
        <v>308</v>
      </c>
      <c r="C56" s="32" t="s">
        <v>56</v>
      </c>
      <c r="D56" s="20">
        <v>2005</v>
      </c>
      <c r="E56" s="21">
        <v>1</v>
      </c>
      <c r="F56" s="21"/>
      <c r="G56" s="21"/>
      <c r="H56" s="21"/>
      <c r="I56" s="21"/>
      <c r="J56" s="30">
        <f>E56+F56+G56+H56+I56</f>
        <v>1</v>
      </c>
      <c r="K56" s="30" t="e">
        <f>SUM(LARGE(E56:I56,1),LARGE(E56:I56,2),LARGE(E56:I56,3))</f>
        <v>#NUM!</v>
      </c>
    </row>
    <row r="57" spans="1:11" ht="12.75">
      <c r="A57" s="29">
        <v>53</v>
      </c>
      <c r="B57" s="31" t="s">
        <v>151</v>
      </c>
      <c r="C57" s="31" t="s">
        <v>45</v>
      </c>
      <c r="D57" s="21">
        <v>2005</v>
      </c>
      <c r="E57" s="21">
        <v>1</v>
      </c>
      <c r="F57" s="21"/>
      <c r="G57" s="21"/>
      <c r="H57" s="21"/>
      <c r="I57" s="21"/>
      <c r="J57" s="30">
        <f>E57+F57+G57+H57+I57</f>
        <v>1</v>
      </c>
      <c r="K57" s="30" t="e">
        <f>SUM(LARGE(E57:I57,1),LARGE(E57:I57,2),LARGE(E57:I57,3))</f>
        <v>#NUM!</v>
      </c>
    </row>
    <row r="58" spans="1:11" ht="15" customHeight="1">
      <c r="A58" s="29">
        <v>54</v>
      </c>
      <c r="B58" s="31" t="s">
        <v>152</v>
      </c>
      <c r="C58" s="31" t="s">
        <v>49</v>
      </c>
      <c r="D58" s="21">
        <v>2005</v>
      </c>
      <c r="E58" s="21">
        <v>1</v>
      </c>
      <c r="F58" s="21"/>
      <c r="G58" s="21"/>
      <c r="H58" s="21"/>
      <c r="I58" s="21"/>
      <c r="J58" s="30">
        <f>E58+F58+G58+H58+I58</f>
        <v>1</v>
      </c>
      <c r="K58" s="30" t="e">
        <f>SUM(LARGE(E58:I58,1),LARGE(E58:I58,2),LARGE(E58:I58,3))</f>
        <v>#NUM!</v>
      </c>
    </row>
    <row r="59" spans="1:11" ht="15.75" customHeight="1">
      <c r="A59" s="29">
        <v>55</v>
      </c>
      <c r="B59" s="31" t="s">
        <v>153</v>
      </c>
      <c r="C59" s="31" t="s">
        <v>49</v>
      </c>
      <c r="D59" s="21">
        <v>2005</v>
      </c>
      <c r="E59" s="21">
        <v>1</v>
      </c>
      <c r="F59" s="21"/>
      <c r="G59" s="21"/>
      <c r="H59" s="21"/>
      <c r="I59" s="21"/>
      <c r="J59" s="30">
        <f>E59+F59+G59+H59+I59</f>
        <v>1</v>
      </c>
      <c r="K59" s="30" t="e">
        <f>SUM(LARGE(E59:I59,1),LARGE(E59:I59,2),LARGE(E59:I59,3))</f>
        <v>#NUM!</v>
      </c>
    </row>
    <row r="60" spans="1:11" ht="15" customHeight="1">
      <c r="A60" s="29">
        <v>56</v>
      </c>
      <c r="B60" s="32" t="s">
        <v>155</v>
      </c>
      <c r="C60" s="32" t="s">
        <v>49</v>
      </c>
      <c r="D60" s="20">
        <v>2004</v>
      </c>
      <c r="E60" s="21">
        <v>1</v>
      </c>
      <c r="F60" s="21"/>
      <c r="G60" s="21"/>
      <c r="H60" s="21"/>
      <c r="I60" s="21"/>
      <c r="J60" s="30">
        <f>E60+F60+G60+H60+I60</f>
        <v>1</v>
      </c>
      <c r="K60" s="30" t="e">
        <f>SUM(LARGE(E60:I60,1),LARGE(E60:I60,2),LARGE(E60:I60,3))</f>
        <v>#NUM!</v>
      </c>
    </row>
    <row r="61" spans="1:11" ht="15" customHeight="1">
      <c r="A61" s="29">
        <v>57</v>
      </c>
      <c r="B61" s="32" t="s">
        <v>156</v>
      </c>
      <c r="C61" s="32" t="s">
        <v>49</v>
      </c>
      <c r="D61" s="20">
        <v>2004</v>
      </c>
      <c r="E61" s="21">
        <v>1</v>
      </c>
      <c r="F61" s="21"/>
      <c r="G61" s="21"/>
      <c r="H61" s="21"/>
      <c r="I61" s="21"/>
      <c r="J61" s="30">
        <f>E61+F61+G61+H61+I61</f>
        <v>1</v>
      </c>
      <c r="K61" s="30" t="e">
        <f>SUM(LARGE(E61:I61,1),LARGE(E61:I61,2),LARGE(E61:I61,3))</f>
        <v>#NUM!</v>
      </c>
    </row>
    <row r="62" spans="1:11" ht="15" customHeight="1">
      <c r="A62" s="29">
        <v>58</v>
      </c>
      <c r="B62" s="9" t="s">
        <v>183</v>
      </c>
      <c r="C62" s="9" t="s">
        <v>60</v>
      </c>
      <c r="D62" s="20">
        <v>2005</v>
      </c>
      <c r="E62" s="21">
        <v>1</v>
      </c>
      <c r="F62" s="21"/>
      <c r="G62" s="21"/>
      <c r="H62" s="21"/>
      <c r="I62" s="21"/>
      <c r="J62" s="30">
        <f>E62+F62+G62+H62+I62</f>
        <v>1</v>
      </c>
      <c r="K62" s="30" t="e">
        <f>SUM(LARGE(E62:I62,1),LARGE(E62:I62,2),LARGE(E62:I62,3))</f>
        <v>#NUM!</v>
      </c>
    </row>
    <row r="63" spans="1:11" ht="15.75" customHeight="1">
      <c r="A63" s="29">
        <v>59</v>
      </c>
      <c r="B63" s="32" t="s">
        <v>459</v>
      </c>
      <c r="C63" s="32" t="s">
        <v>56</v>
      </c>
      <c r="D63" s="20">
        <v>2004</v>
      </c>
      <c r="E63" s="21"/>
      <c r="F63" s="21"/>
      <c r="G63" s="21"/>
      <c r="H63" s="21">
        <v>16</v>
      </c>
      <c r="I63" s="21"/>
      <c r="J63" s="30">
        <f>E63+F63+G63+H63+I63</f>
        <v>16</v>
      </c>
      <c r="K63" s="30" t="e">
        <f>SUM(LARGE(E63:I63,1),LARGE(E63:I63,2),LARGE(E63:I63,3))</f>
        <v>#NUM!</v>
      </c>
    </row>
    <row r="64" spans="1:11" ht="15" customHeight="1">
      <c r="A64" s="29">
        <v>60</v>
      </c>
      <c r="B64" s="32" t="s">
        <v>460</v>
      </c>
      <c r="C64" s="32" t="s">
        <v>19</v>
      </c>
      <c r="D64" s="20">
        <v>2004</v>
      </c>
      <c r="E64" s="21"/>
      <c r="F64" s="21"/>
      <c r="G64" s="21"/>
      <c r="H64" s="21">
        <v>3</v>
      </c>
      <c r="I64" s="21"/>
      <c r="J64" s="30">
        <f>E64+F64+G64+H64+I64</f>
        <v>3</v>
      </c>
      <c r="K64" s="30" t="e">
        <f>SUM(LARGE(E64:I64,1),LARGE(E64:I64,2),LARGE(E64:I64,3))</f>
        <v>#NUM!</v>
      </c>
    </row>
    <row r="65" spans="1:11" ht="12.75">
      <c r="A65" s="9"/>
      <c r="B65" s="9"/>
      <c r="C65" s="9"/>
      <c r="D65" s="20"/>
      <c r="E65" s="21"/>
      <c r="F65" s="21"/>
      <c r="G65" s="21"/>
      <c r="H65" s="21"/>
      <c r="I65" s="21"/>
      <c r="J65" s="9"/>
      <c r="K65" s="9"/>
    </row>
    <row r="66" spans="1:11" ht="12.75">
      <c r="A66" s="9"/>
      <c r="B66" s="9"/>
      <c r="C66" s="9"/>
      <c r="D66" s="20"/>
      <c r="E66" s="21"/>
      <c r="F66" s="21"/>
      <c r="G66" s="21"/>
      <c r="H66" s="21"/>
      <c r="I66" s="21"/>
      <c r="J66" s="9"/>
      <c r="K66" s="9"/>
    </row>
    <row r="67" spans="1:11" ht="12.75">
      <c r="A67" s="9"/>
      <c r="B67" s="9"/>
      <c r="C67" s="9"/>
      <c r="D67" s="20"/>
      <c r="E67" s="21"/>
      <c r="F67" s="21"/>
      <c r="G67" s="21"/>
      <c r="H67" s="21"/>
      <c r="I67" s="21"/>
      <c r="J67" s="9"/>
      <c r="K67" s="9"/>
    </row>
    <row r="68" spans="1:11" ht="12.75">
      <c r="A68" s="9"/>
      <c r="B68" s="9"/>
      <c r="C68" s="9"/>
      <c r="D68" s="20"/>
      <c r="E68" s="21"/>
      <c r="F68" s="21"/>
      <c r="G68" s="21"/>
      <c r="H68" s="21"/>
      <c r="I68" s="21"/>
      <c r="J68" s="9"/>
      <c r="K68" s="9"/>
    </row>
    <row r="69" spans="1:11" ht="12.75">
      <c r="A69" s="9"/>
      <c r="B69" s="9"/>
      <c r="C69" s="9"/>
      <c r="D69" s="20"/>
      <c r="E69" s="21"/>
      <c r="F69" s="21"/>
      <c r="G69" s="21"/>
      <c r="H69" s="21"/>
      <c r="I69" s="21"/>
      <c r="J69" s="9"/>
      <c r="K69" s="9"/>
    </row>
    <row r="70" spans="1:11" ht="12.75">
      <c r="A70" s="9"/>
      <c r="B70" s="9"/>
      <c r="C70" s="9"/>
      <c r="D70" s="20"/>
      <c r="E70" s="21"/>
      <c r="F70" s="21"/>
      <c r="G70" s="21"/>
      <c r="H70" s="21"/>
      <c r="I70" s="21"/>
      <c r="J70" s="9"/>
      <c r="K70" s="9"/>
    </row>
    <row r="71" spans="1:11" ht="12.75">
      <c r="A71" s="9"/>
      <c r="B71" s="9"/>
      <c r="C71" s="9"/>
      <c r="D71" s="20"/>
      <c r="E71" s="21"/>
      <c r="F71" s="21"/>
      <c r="G71" s="21"/>
      <c r="H71" s="21"/>
      <c r="I71" s="21"/>
      <c r="J71" s="9"/>
      <c r="K71" s="9"/>
    </row>
    <row r="72" spans="1:11" ht="12.75">
      <c r="A72" s="9"/>
      <c r="B72" s="9"/>
      <c r="C72" s="9"/>
      <c r="D72" s="20"/>
      <c r="E72" s="21"/>
      <c r="F72" s="21"/>
      <c r="G72" s="21"/>
      <c r="H72" s="21"/>
      <c r="I72" s="21"/>
      <c r="J72" s="9"/>
      <c r="K72" s="9"/>
    </row>
    <row r="73" spans="1:11" ht="12.75">
      <c r="A73" s="9"/>
      <c r="B73" s="9"/>
      <c r="C73" s="9"/>
      <c r="D73" s="20"/>
      <c r="E73" s="21"/>
      <c r="F73" s="21"/>
      <c r="G73" s="21"/>
      <c r="H73" s="21"/>
      <c r="I73" s="21"/>
      <c r="J73" s="9"/>
      <c r="K73" s="9"/>
    </row>
    <row r="74" spans="1:11" ht="12.75">
      <c r="A74" s="9"/>
      <c r="B74" s="9"/>
      <c r="C74" s="9"/>
      <c r="D74" s="20"/>
      <c r="E74" s="21"/>
      <c r="F74" s="21"/>
      <c r="G74" s="21"/>
      <c r="H74" s="21"/>
      <c r="I74" s="21"/>
      <c r="J74" s="9"/>
      <c r="K74" s="9"/>
    </row>
    <row r="75" spans="1:11" ht="12.75">
      <c r="A75" s="9"/>
      <c r="B75" s="9"/>
      <c r="C75" s="9"/>
      <c r="D75" s="20"/>
      <c r="E75" s="21"/>
      <c r="F75" s="21"/>
      <c r="G75" s="21"/>
      <c r="H75" s="21"/>
      <c r="I75" s="21"/>
      <c r="J75" s="9"/>
      <c r="K75" s="9"/>
    </row>
    <row r="76" spans="1:11" ht="12.75">
      <c r="A76" s="9"/>
      <c r="B76" s="9"/>
      <c r="C76" s="9"/>
      <c r="D76" s="20"/>
      <c r="E76" s="21"/>
      <c r="F76" s="21"/>
      <c r="G76" s="21"/>
      <c r="H76" s="21"/>
      <c r="I76" s="21"/>
      <c r="J76" s="9"/>
      <c r="K76" s="9"/>
    </row>
    <row r="77" spans="1:11" ht="12.75">
      <c r="A77" s="9"/>
      <c r="B77" s="9"/>
      <c r="C77" s="9"/>
      <c r="D77" s="20"/>
      <c r="E77" s="21"/>
      <c r="F77" s="21"/>
      <c r="G77" s="21"/>
      <c r="H77" s="21"/>
      <c r="I77" s="21"/>
      <c r="J77" s="9"/>
      <c r="K77" s="9"/>
    </row>
    <row r="78" spans="1:11" ht="12.75">
      <c r="A78" s="9"/>
      <c r="B78" s="9"/>
      <c r="C78" s="9"/>
      <c r="D78" s="20"/>
      <c r="E78" s="21"/>
      <c r="F78" s="21"/>
      <c r="G78" s="21"/>
      <c r="H78" s="21"/>
      <c r="I78" s="21"/>
      <c r="J78" s="9"/>
      <c r="K78" s="9"/>
    </row>
    <row r="79" spans="1:11" ht="12.75">
      <c r="A79" s="9"/>
      <c r="B79" s="9"/>
      <c r="C79" s="9"/>
      <c r="D79" s="20"/>
      <c r="E79" s="21"/>
      <c r="F79" s="21"/>
      <c r="G79" s="21"/>
      <c r="H79" s="21"/>
      <c r="I79" s="21"/>
      <c r="J79" s="9"/>
      <c r="K79" s="9"/>
    </row>
    <row r="80" spans="1:11" ht="12.75">
      <c r="A80" s="9"/>
      <c r="B80" s="9"/>
      <c r="C80" s="9"/>
      <c r="D80" s="20"/>
      <c r="E80" s="21"/>
      <c r="F80" s="21"/>
      <c r="G80" s="21"/>
      <c r="H80" s="21"/>
      <c r="I80" s="21"/>
      <c r="J80" s="9"/>
      <c r="K80" s="9"/>
    </row>
    <row r="81" spans="1:11" ht="12.75">
      <c r="A81" s="9"/>
      <c r="B81" s="9"/>
      <c r="C81" s="9"/>
      <c r="D81" s="20"/>
      <c r="E81" s="21"/>
      <c r="F81" s="21"/>
      <c r="G81" s="21"/>
      <c r="H81" s="21"/>
      <c r="I81" s="21"/>
      <c r="J81" s="9"/>
      <c r="K81" s="9"/>
    </row>
    <row r="82" spans="1:11" ht="12.75">
      <c r="A82" s="9"/>
      <c r="B82" s="9"/>
      <c r="C82" s="9"/>
      <c r="D82" s="20"/>
      <c r="E82" s="21"/>
      <c r="F82" s="21"/>
      <c r="G82" s="21"/>
      <c r="H82" s="21"/>
      <c r="I82" s="21"/>
      <c r="J82" s="9"/>
      <c r="K82" s="9"/>
    </row>
    <row r="83" spans="1:11" ht="12.75">
      <c r="A83" s="9"/>
      <c r="B83" s="9"/>
      <c r="C83" s="9"/>
      <c r="D83" s="20"/>
      <c r="E83" s="21"/>
      <c r="F83" s="21"/>
      <c r="G83" s="21"/>
      <c r="H83" s="21"/>
      <c r="I83" s="21"/>
      <c r="J83" s="9"/>
      <c r="K83" s="9"/>
    </row>
    <row r="84" spans="1:11" ht="12.75">
      <c r="A84" s="9"/>
      <c r="B84" s="9"/>
      <c r="C84" s="9"/>
      <c r="D84" s="20"/>
      <c r="E84" s="21"/>
      <c r="F84" s="21"/>
      <c r="G84" s="21"/>
      <c r="H84" s="21"/>
      <c r="I84" s="21"/>
      <c r="J84" s="9"/>
      <c r="K84" s="9"/>
    </row>
    <row r="85" spans="1:11" ht="12.75">
      <c r="A85" s="9"/>
      <c r="B85" s="9"/>
      <c r="C85" s="9"/>
      <c r="D85" s="20"/>
      <c r="E85" s="21"/>
      <c r="F85" s="21"/>
      <c r="G85" s="21"/>
      <c r="H85" s="21"/>
      <c r="I85" s="21"/>
      <c r="J85" s="9"/>
      <c r="K85" s="9"/>
    </row>
    <row r="86" spans="1:11" ht="12.75">
      <c r="A86" s="9"/>
      <c r="B86" s="9"/>
      <c r="C86" s="9"/>
      <c r="D86" s="20"/>
      <c r="E86" s="21"/>
      <c r="F86" s="21"/>
      <c r="G86" s="21"/>
      <c r="H86" s="21"/>
      <c r="I86" s="21"/>
      <c r="J86" s="9"/>
      <c r="K86" s="9"/>
    </row>
    <row r="87" spans="1:11" ht="12.75">
      <c r="A87" s="9"/>
      <c r="B87" s="9"/>
      <c r="C87" s="9"/>
      <c r="D87" s="20"/>
      <c r="E87" s="21"/>
      <c r="F87" s="21"/>
      <c r="G87" s="21"/>
      <c r="H87" s="21"/>
      <c r="I87" s="21"/>
      <c r="J87" s="9"/>
      <c r="K87" s="9"/>
    </row>
    <row r="88" spans="1:11" ht="12.75">
      <c r="A88" s="9"/>
      <c r="B88" s="9"/>
      <c r="C88" s="9"/>
      <c r="D88" s="20"/>
      <c r="E88" s="21"/>
      <c r="F88" s="21"/>
      <c r="G88" s="21"/>
      <c r="H88" s="21"/>
      <c r="I88" s="21"/>
      <c r="J88" s="9"/>
      <c r="K88" s="9"/>
    </row>
    <row r="89" spans="1:11" ht="12.75">
      <c r="A89" s="9"/>
      <c r="B89" s="9"/>
      <c r="C89" s="9"/>
      <c r="D89" s="20"/>
      <c r="E89" s="21"/>
      <c r="F89" s="21"/>
      <c r="G89" s="21"/>
      <c r="H89" s="21"/>
      <c r="I89" s="21"/>
      <c r="J89" s="9"/>
      <c r="K89" s="9"/>
    </row>
    <row r="90" spans="1:11" ht="12.75">
      <c r="A90" s="9"/>
      <c r="B90" s="9"/>
      <c r="C90" s="9"/>
      <c r="D90" s="20"/>
      <c r="E90" s="21"/>
      <c r="F90" s="21"/>
      <c r="G90" s="21"/>
      <c r="H90" s="21"/>
      <c r="I90" s="21"/>
      <c r="J90" s="9"/>
      <c r="K90" s="9"/>
    </row>
    <row r="91" spans="1:11" ht="12.75">
      <c r="A91" s="9"/>
      <c r="B91" s="9"/>
      <c r="C91" s="9"/>
      <c r="D91" s="20"/>
      <c r="E91" s="21"/>
      <c r="F91" s="21"/>
      <c r="G91" s="21"/>
      <c r="H91" s="21"/>
      <c r="I91" s="21"/>
      <c r="J91" s="9"/>
      <c r="K91" s="9"/>
    </row>
    <row r="92" spans="1:11" ht="12.75">
      <c r="A92" s="9"/>
      <c r="B92" s="9"/>
      <c r="C92" s="9"/>
      <c r="D92" s="20"/>
      <c r="E92" s="21"/>
      <c r="F92" s="21"/>
      <c r="G92" s="21"/>
      <c r="H92" s="21"/>
      <c r="I92" s="21"/>
      <c r="J92" s="9"/>
      <c r="K92" s="9"/>
    </row>
    <row r="93" spans="1:11" ht="12.75">
      <c r="A93" s="9"/>
      <c r="B93" s="9"/>
      <c r="C93" s="9"/>
      <c r="D93" s="20"/>
      <c r="E93" s="21"/>
      <c r="F93" s="21"/>
      <c r="G93" s="21"/>
      <c r="H93" s="21"/>
      <c r="I93" s="21"/>
      <c r="J93" s="9"/>
      <c r="K93" s="9"/>
    </row>
    <row r="94" spans="1:11" ht="12.75">
      <c r="A94" s="9"/>
      <c r="B94" s="9"/>
      <c r="C94" s="9"/>
      <c r="D94" s="20"/>
      <c r="E94" s="21"/>
      <c r="F94" s="21"/>
      <c r="G94" s="21"/>
      <c r="H94" s="21"/>
      <c r="I94" s="21"/>
      <c r="J94" s="9"/>
      <c r="K94" s="9"/>
    </row>
    <row r="95" spans="1:11" ht="12.75">
      <c r="A95" s="9"/>
      <c r="B95" s="9"/>
      <c r="C95" s="9"/>
      <c r="D95" s="20"/>
      <c r="E95" s="21"/>
      <c r="F95" s="21"/>
      <c r="G95" s="21"/>
      <c r="H95" s="21"/>
      <c r="I95" s="21"/>
      <c r="J95" s="9"/>
      <c r="K95" s="9"/>
    </row>
    <row r="96" spans="1:11" ht="12.75">
      <c r="A96" s="9"/>
      <c r="B96" s="9"/>
      <c r="C96" s="9"/>
      <c r="D96" s="20"/>
      <c r="E96" s="21"/>
      <c r="F96" s="21"/>
      <c r="G96" s="21"/>
      <c r="H96" s="21"/>
      <c r="I96" s="21"/>
      <c r="J96" s="9"/>
      <c r="K96" s="9"/>
    </row>
    <row r="97" spans="1:11" ht="12.75">
      <c r="A97" s="9"/>
      <c r="B97" s="9"/>
      <c r="C97" s="9"/>
      <c r="D97" s="20"/>
      <c r="E97" s="21"/>
      <c r="F97" s="21"/>
      <c r="G97" s="21"/>
      <c r="H97" s="21"/>
      <c r="I97" s="21"/>
      <c r="J97" s="9"/>
      <c r="K97" s="9"/>
    </row>
    <row r="98" spans="1:11" ht="12.75">
      <c r="A98" s="9"/>
      <c r="B98" s="9"/>
      <c r="C98" s="9"/>
      <c r="D98" s="20"/>
      <c r="E98" s="21"/>
      <c r="F98" s="21"/>
      <c r="G98" s="21"/>
      <c r="H98" s="21"/>
      <c r="I98" s="21"/>
      <c r="J98" s="9"/>
      <c r="K98" s="9"/>
    </row>
    <row r="99" spans="1:11" ht="12.75">
      <c r="A99" s="9"/>
      <c r="B99" s="9"/>
      <c r="C99" s="9"/>
      <c r="D99" s="20"/>
      <c r="E99" s="21"/>
      <c r="F99" s="21"/>
      <c r="G99" s="21"/>
      <c r="H99" s="21"/>
      <c r="I99" s="21"/>
      <c r="J99" s="9"/>
      <c r="K99" s="9"/>
    </row>
    <row r="100" spans="1:11" ht="12.75">
      <c r="A100" s="9"/>
      <c r="B100" s="9"/>
      <c r="C100" s="9"/>
      <c r="D100" s="20"/>
      <c r="E100" s="21"/>
      <c r="F100" s="21"/>
      <c r="G100" s="21"/>
      <c r="H100" s="21"/>
      <c r="I100" s="21"/>
      <c r="J100" s="9"/>
      <c r="K100" s="9"/>
    </row>
    <row r="101" spans="1:11" ht="12.75">
      <c r="A101" s="9"/>
      <c r="B101" s="9"/>
      <c r="C101" s="9"/>
      <c r="D101" s="20"/>
      <c r="E101" s="21"/>
      <c r="F101" s="21"/>
      <c r="G101" s="21"/>
      <c r="H101" s="21"/>
      <c r="I101" s="21"/>
      <c r="J101" s="9"/>
      <c r="K101" s="9"/>
    </row>
    <row r="102" spans="1:11" ht="12.75">
      <c r="A102" s="9"/>
      <c r="B102" s="9"/>
      <c r="C102" s="9"/>
      <c r="D102" s="20"/>
      <c r="E102" s="21"/>
      <c r="F102" s="21"/>
      <c r="G102" s="21"/>
      <c r="H102" s="21"/>
      <c r="I102" s="21"/>
      <c r="J102" s="9"/>
      <c r="K102" s="9"/>
    </row>
    <row r="103" spans="1:11" ht="12.75">
      <c r="A103" s="9"/>
      <c r="B103" s="9"/>
      <c r="C103" s="9"/>
      <c r="D103" s="20"/>
      <c r="E103" s="21"/>
      <c r="F103" s="21"/>
      <c r="G103" s="21"/>
      <c r="H103" s="21"/>
      <c r="I103" s="21"/>
      <c r="J103" s="9"/>
      <c r="K103" s="9"/>
    </row>
    <row r="104" spans="1:11" ht="12.75">
      <c r="A104" s="9"/>
      <c r="B104" s="9"/>
      <c r="C104" s="9"/>
      <c r="D104" s="20"/>
      <c r="E104" s="21"/>
      <c r="F104" s="21"/>
      <c r="G104" s="21"/>
      <c r="H104" s="21"/>
      <c r="I104" s="21"/>
      <c r="J104" s="9"/>
      <c r="K104" s="9"/>
    </row>
    <row r="105" spans="1:11" ht="12.75">
      <c r="A105" s="9"/>
      <c r="B105" s="9"/>
      <c r="C105" s="9"/>
      <c r="D105" s="20"/>
      <c r="E105" s="21"/>
      <c r="F105" s="21"/>
      <c r="G105" s="21"/>
      <c r="H105" s="21"/>
      <c r="I105" s="21"/>
      <c r="J105" s="9"/>
      <c r="K105" s="9"/>
    </row>
    <row r="106" spans="1:11" ht="12.75">
      <c r="A106" s="9"/>
      <c r="B106" s="9"/>
      <c r="C106" s="9"/>
      <c r="D106" s="20"/>
      <c r="E106" s="21"/>
      <c r="F106" s="21"/>
      <c r="G106" s="21"/>
      <c r="H106" s="21"/>
      <c r="I106" s="21"/>
      <c r="J106" s="9"/>
      <c r="K106" s="9"/>
    </row>
    <row r="107" spans="1:11" ht="12.75">
      <c r="A107" s="9"/>
      <c r="B107" s="9"/>
      <c r="C107" s="9"/>
      <c r="D107" s="20"/>
      <c r="E107" s="21"/>
      <c r="F107" s="21"/>
      <c r="G107" s="21"/>
      <c r="H107" s="21"/>
      <c r="I107" s="21"/>
      <c r="J107" s="9"/>
      <c r="K107" s="9"/>
    </row>
    <row r="108" spans="1:11" ht="12.75">
      <c r="A108" s="9"/>
      <c r="B108" s="9"/>
      <c r="C108" s="9"/>
      <c r="D108" s="20"/>
      <c r="E108" s="21"/>
      <c r="F108" s="21"/>
      <c r="G108" s="21"/>
      <c r="H108" s="21"/>
      <c r="I108" s="21"/>
      <c r="J108" s="9"/>
      <c r="K108" s="9"/>
    </row>
    <row r="109" spans="1:11" ht="12.75">
      <c r="A109" s="9"/>
      <c r="B109" s="9"/>
      <c r="C109" s="9"/>
      <c r="D109" s="20"/>
      <c r="E109" s="21"/>
      <c r="F109" s="21"/>
      <c r="G109" s="21"/>
      <c r="H109" s="21"/>
      <c r="I109" s="21"/>
      <c r="J109" s="9"/>
      <c r="K109" s="9"/>
    </row>
    <row r="110" spans="1:11" ht="12.75">
      <c r="A110" s="9"/>
      <c r="B110" s="9"/>
      <c r="C110" s="9"/>
      <c r="D110" s="20"/>
      <c r="E110" s="21"/>
      <c r="F110" s="21"/>
      <c r="G110" s="21"/>
      <c r="H110" s="21"/>
      <c r="I110" s="21"/>
      <c r="J110" s="9"/>
      <c r="K110" s="9"/>
    </row>
    <row r="111" spans="1:11" ht="12.75">
      <c r="A111" s="9"/>
      <c r="B111" s="9"/>
      <c r="C111" s="9"/>
      <c r="D111" s="20"/>
      <c r="E111" s="21"/>
      <c r="F111" s="21"/>
      <c r="G111" s="21"/>
      <c r="H111" s="21"/>
      <c r="I111" s="21"/>
      <c r="J111" s="9"/>
      <c r="K111" s="9"/>
    </row>
    <row r="112" spans="1:11" ht="12.75">
      <c r="A112" s="9"/>
      <c r="B112" s="9"/>
      <c r="C112" s="9"/>
      <c r="D112" s="20"/>
      <c r="E112" s="21"/>
      <c r="F112" s="21"/>
      <c r="G112" s="21"/>
      <c r="H112" s="21"/>
      <c r="I112" s="21"/>
      <c r="J112" s="9"/>
      <c r="K112" s="9"/>
    </row>
    <row r="113" spans="1:11" ht="12.75">
      <c r="A113" s="9"/>
      <c r="B113" s="9"/>
      <c r="C113" s="9"/>
      <c r="D113" s="20"/>
      <c r="E113" s="21"/>
      <c r="F113" s="21"/>
      <c r="G113" s="21"/>
      <c r="H113" s="21"/>
      <c r="I113" s="21"/>
      <c r="J113" s="9"/>
      <c r="K113" s="9"/>
    </row>
    <row r="114" spans="1:11" ht="25.5" customHeight="1">
      <c r="A114" s="9"/>
      <c r="B114" s="9"/>
      <c r="C114" s="9"/>
      <c r="D114" s="20"/>
      <c r="E114" s="21"/>
      <c r="F114" s="21"/>
      <c r="G114" s="21"/>
      <c r="H114" s="21"/>
      <c r="I114" s="21"/>
      <c r="J114" s="9"/>
      <c r="K114" s="9"/>
    </row>
    <row r="115" spans="1:11" ht="12.75">
      <c r="A115" s="9"/>
      <c r="B115" s="9"/>
      <c r="C115" s="9"/>
      <c r="D115" s="20"/>
      <c r="E115" s="21"/>
      <c r="F115" s="21"/>
      <c r="G115" s="21"/>
      <c r="H115" s="21"/>
      <c r="I115" s="21"/>
      <c r="J115" s="9"/>
      <c r="K115" s="9"/>
    </row>
    <row r="116" spans="1:11" ht="12.75">
      <c r="A116" s="9"/>
      <c r="B116" s="9"/>
      <c r="C116" s="9"/>
      <c r="D116" s="20"/>
      <c r="E116" s="21"/>
      <c r="F116" s="21"/>
      <c r="G116" s="21"/>
      <c r="H116" s="21"/>
      <c r="I116" s="21"/>
      <c r="J116" s="9"/>
      <c r="K116" s="9"/>
    </row>
    <row r="117" spans="1:11" ht="12.75">
      <c r="A117" s="9"/>
      <c r="B117" s="9"/>
      <c r="C117" s="9"/>
      <c r="D117" s="20"/>
      <c r="E117" s="21"/>
      <c r="F117" s="21"/>
      <c r="G117" s="21"/>
      <c r="H117" s="21"/>
      <c r="I117" s="21"/>
      <c r="J117" s="9"/>
      <c r="K117" s="9"/>
    </row>
    <row r="118" spans="1:11" ht="27">
      <c r="A118" s="48" t="s">
        <v>31</v>
      </c>
      <c r="B118" s="48"/>
      <c r="C118" s="48"/>
      <c r="D118" s="48"/>
      <c r="E118" s="48"/>
      <c r="F118" s="48"/>
      <c r="G118" s="48"/>
      <c r="H118" s="48"/>
      <c r="I118" s="48"/>
      <c r="J118" s="48"/>
      <c r="K118" s="48"/>
    </row>
    <row r="119" spans="1:11" ht="12.75">
      <c r="A119" s="9"/>
      <c r="B119" s="9"/>
      <c r="C119" s="9"/>
      <c r="D119" s="10" t="s">
        <v>5</v>
      </c>
      <c r="E119" s="10"/>
      <c r="F119" s="10"/>
      <c r="G119" s="10"/>
      <c r="H119" s="10"/>
      <c r="I119" s="10"/>
      <c r="J119" s="9"/>
      <c r="K119" s="9"/>
    </row>
    <row r="120" spans="1:11" ht="38.25">
      <c r="A120" s="11" t="s">
        <v>10</v>
      </c>
      <c r="B120" s="12" t="s">
        <v>12</v>
      </c>
      <c r="C120" s="11" t="s">
        <v>7</v>
      </c>
      <c r="D120" s="12" t="s">
        <v>9</v>
      </c>
      <c r="E120" s="12" t="s">
        <v>0</v>
      </c>
      <c r="F120" s="12" t="s">
        <v>1</v>
      </c>
      <c r="G120" s="12" t="s">
        <v>2</v>
      </c>
      <c r="H120" s="12" t="s">
        <v>3</v>
      </c>
      <c r="I120" s="12" t="s">
        <v>4</v>
      </c>
      <c r="J120" s="12" t="s">
        <v>8</v>
      </c>
      <c r="K120" s="13" t="s">
        <v>6</v>
      </c>
    </row>
    <row r="121" spans="1:11" ht="12.75">
      <c r="A121" s="29">
        <v>1</v>
      </c>
      <c r="B121" s="29" t="s">
        <v>157</v>
      </c>
      <c r="C121" s="29" t="s">
        <v>20</v>
      </c>
      <c r="D121" s="17">
        <v>2004</v>
      </c>
      <c r="E121" s="29">
        <v>25</v>
      </c>
      <c r="F121" s="17">
        <v>25</v>
      </c>
      <c r="G121" s="17">
        <v>25</v>
      </c>
      <c r="H121" s="17"/>
      <c r="I121" s="18"/>
      <c r="J121" s="30">
        <f aca="true" t="shared" si="0" ref="J121:J155">E121+F121+G121+H121+I121</f>
        <v>75</v>
      </c>
      <c r="K121" s="30">
        <f>SUM(LARGE(E121:I121,1),LARGE(E121:I121,2),LARGE(E121:I121,3))</f>
        <v>75</v>
      </c>
    </row>
    <row r="122" spans="1:11" ht="12.75">
      <c r="A122" s="29">
        <v>2</v>
      </c>
      <c r="B122" s="29" t="s">
        <v>158</v>
      </c>
      <c r="C122" s="29" t="s">
        <v>120</v>
      </c>
      <c r="D122" s="17">
        <v>2004</v>
      </c>
      <c r="E122" s="31">
        <v>22</v>
      </c>
      <c r="F122" s="17">
        <v>22</v>
      </c>
      <c r="G122" s="17">
        <v>22</v>
      </c>
      <c r="H122" s="17">
        <v>25</v>
      </c>
      <c r="I122" s="18"/>
      <c r="J122" s="30">
        <f t="shared" si="0"/>
        <v>91</v>
      </c>
      <c r="K122" s="30">
        <f aca="true" t="shared" si="1" ref="K122:K155">SUM(LARGE(E122:I122,1),LARGE(E122:I122,2),LARGE(E122:I122,3))</f>
        <v>69</v>
      </c>
    </row>
    <row r="123" spans="1:11" ht="12.75">
      <c r="A123" s="29">
        <v>3</v>
      </c>
      <c r="B123" s="32" t="s">
        <v>163</v>
      </c>
      <c r="C123" s="32" t="s">
        <v>45</v>
      </c>
      <c r="D123" s="20">
        <v>2004</v>
      </c>
      <c r="E123" s="29">
        <v>16</v>
      </c>
      <c r="F123" s="21">
        <v>17</v>
      </c>
      <c r="G123" s="21">
        <v>17</v>
      </c>
      <c r="H123" s="21">
        <v>18</v>
      </c>
      <c r="I123" s="21"/>
      <c r="J123" s="30">
        <f t="shared" si="0"/>
        <v>68</v>
      </c>
      <c r="K123" s="30">
        <f t="shared" si="1"/>
        <v>52</v>
      </c>
    </row>
    <row r="124" spans="1:11" ht="12.75">
      <c r="A124" s="29">
        <v>4</v>
      </c>
      <c r="B124" s="31" t="s">
        <v>161</v>
      </c>
      <c r="C124" s="31" t="s">
        <v>45</v>
      </c>
      <c r="D124" s="21">
        <v>2005</v>
      </c>
      <c r="E124" s="29">
        <v>18</v>
      </c>
      <c r="F124" s="21">
        <v>16</v>
      </c>
      <c r="G124" s="21">
        <v>13</v>
      </c>
      <c r="H124" s="21">
        <v>9</v>
      </c>
      <c r="I124" s="21"/>
      <c r="J124" s="30">
        <f t="shared" si="0"/>
        <v>56</v>
      </c>
      <c r="K124" s="30">
        <f t="shared" si="1"/>
        <v>47</v>
      </c>
    </row>
    <row r="125" spans="1:11" ht="12.75">
      <c r="A125" s="29">
        <v>5</v>
      </c>
      <c r="B125" s="31" t="s">
        <v>162</v>
      </c>
      <c r="C125" s="31" t="s">
        <v>45</v>
      </c>
      <c r="D125" s="21">
        <v>2004</v>
      </c>
      <c r="E125" s="29">
        <v>17</v>
      </c>
      <c r="F125" s="21">
        <v>15</v>
      </c>
      <c r="G125" s="21">
        <v>11</v>
      </c>
      <c r="H125" s="21">
        <v>17</v>
      </c>
      <c r="I125" s="21"/>
      <c r="J125" s="30">
        <f t="shared" si="0"/>
        <v>60</v>
      </c>
      <c r="K125" s="30">
        <f t="shared" si="1"/>
        <v>49</v>
      </c>
    </row>
    <row r="126" spans="1:11" ht="12.75">
      <c r="A126" s="29">
        <v>6</v>
      </c>
      <c r="B126" s="29" t="s">
        <v>159</v>
      </c>
      <c r="C126" s="29" t="s">
        <v>20</v>
      </c>
      <c r="D126" s="17">
        <v>2004</v>
      </c>
      <c r="E126" s="29">
        <v>20</v>
      </c>
      <c r="F126" s="17">
        <v>19</v>
      </c>
      <c r="G126" s="17"/>
      <c r="H126" s="17"/>
      <c r="I126" s="18"/>
      <c r="J126" s="30">
        <f t="shared" si="0"/>
        <v>39</v>
      </c>
      <c r="K126" s="30" t="e">
        <f t="shared" si="1"/>
        <v>#NUM!</v>
      </c>
    </row>
    <row r="127" spans="1:11" ht="12.75">
      <c r="A127" s="29">
        <v>7</v>
      </c>
      <c r="B127" s="32" t="s">
        <v>311</v>
      </c>
      <c r="C127" s="32" t="s">
        <v>19</v>
      </c>
      <c r="D127" s="20">
        <v>2004</v>
      </c>
      <c r="E127" s="29"/>
      <c r="F127" s="21">
        <v>20</v>
      </c>
      <c r="G127" s="21">
        <v>18</v>
      </c>
      <c r="H127" s="21">
        <v>19</v>
      </c>
      <c r="I127" s="21"/>
      <c r="J127" s="30">
        <f t="shared" si="0"/>
        <v>57</v>
      </c>
      <c r="K127" s="30">
        <f t="shared" si="1"/>
        <v>57</v>
      </c>
    </row>
    <row r="128" spans="1:11" ht="12.75">
      <c r="A128" s="29">
        <v>8</v>
      </c>
      <c r="B128" s="31" t="s">
        <v>312</v>
      </c>
      <c r="C128" s="31" t="s">
        <v>56</v>
      </c>
      <c r="D128" s="21">
        <v>2004</v>
      </c>
      <c r="E128" s="29"/>
      <c r="F128" s="21">
        <v>18</v>
      </c>
      <c r="G128" s="21">
        <v>19</v>
      </c>
      <c r="H128" s="21">
        <v>22</v>
      </c>
      <c r="I128" s="21"/>
      <c r="J128" s="30">
        <f t="shared" si="0"/>
        <v>59</v>
      </c>
      <c r="K128" s="30">
        <f t="shared" si="1"/>
        <v>59</v>
      </c>
    </row>
    <row r="129" spans="1:11" ht="12.75">
      <c r="A129" s="29">
        <v>9</v>
      </c>
      <c r="B129" s="32" t="s">
        <v>164</v>
      </c>
      <c r="C129" s="32" t="s">
        <v>45</v>
      </c>
      <c r="D129" s="20">
        <v>2004</v>
      </c>
      <c r="E129" s="29">
        <v>14</v>
      </c>
      <c r="F129" s="21">
        <v>13</v>
      </c>
      <c r="G129" s="21">
        <v>9</v>
      </c>
      <c r="H129" s="21"/>
      <c r="I129" s="21"/>
      <c r="J129" s="30">
        <f t="shared" si="0"/>
        <v>36</v>
      </c>
      <c r="K129" s="30">
        <f t="shared" si="1"/>
        <v>36</v>
      </c>
    </row>
    <row r="130" spans="1:11" ht="12.75">
      <c r="A130" s="29">
        <v>10</v>
      </c>
      <c r="B130" s="31" t="s">
        <v>160</v>
      </c>
      <c r="C130" s="31" t="s">
        <v>463</v>
      </c>
      <c r="D130" s="21">
        <v>2005</v>
      </c>
      <c r="E130" s="29">
        <v>19</v>
      </c>
      <c r="F130" s="21"/>
      <c r="G130" s="21">
        <v>15</v>
      </c>
      <c r="H130" s="21">
        <v>15</v>
      </c>
      <c r="I130" s="21"/>
      <c r="J130" s="30">
        <f t="shared" si="0"/>
        <v>49</v>
      </c>
      <c r="K130" s="30">
        <f t="shared" si="1"/>
        <v>49</v>
      </c>
    </row>
    <row r="131" spans="1:11" ht="12.75">
      <c r="A131" s="29">
        <v>11</v>
      </c>
      <c r="B131" s="31" t="s">
        <v>165</v>
      </c>
      <c r="C131" s="31" t="s">
        <v>463</v>
      </c>
      <c r="D131" s="21">
        <v>2004</v>
      </c>
      <c r="E131" s="29">
        <v>13</v>
      </c>
      <c r="F131" s="21"/>
      <c r="G131" s="21">
        <v>14</v>
      </c>
      <c r="H131" s="21">
        <v>10</v>
      </c>
      <c r="I131" s="21"/>
      <c r="J131" s="30">
        <f t="shared" si="0"/>
        <v>37</v>
      </c>
      <c r="K131" s="30">
        <f t="shared" si="1"/>
        <v>37</v>
      </c>
    </row>
    <row r="132" spans="1:11" ht="12.75">
      <c r="A132" s="29">
        <v>12</v>
      </c>
      <c r="B132" s="31" t="s">
        <v>462</v>
      </c>
      <c r="C132" s="31" t="s">
        <v>120</v>
      </c>
      <c r="D132" s="21">
        <v>2004</v>
      </c>
      <c r="E132" s="29">
        <v>15</v>
      </c>
      <c r="F132" s="21"/>
      <c r="G132" s="21">
        <v>10</v>
      </c>
      <c r="H132" s="21">
        <v>16</v>
      </c>
      <c r="I132" s="21"/>
      <c r="J132" s="30">
        <f t="shared" si="0"/>
        <v>41</v>
      </c>
      <c r="K132" s="30">
        <f t="shared" si="1"/>
        <v>41</v>
      </c>
    </row>
    <row r="133" spans="1:11" ht="12.75">
      <c r="A133" s="29">
        <v>13</v>
      </c>
      <c r="B133" s="31" t="s">
        <v>169</v>
      </c>
      <c r="C133" s="31" t="s">
        <v>19</v>
      </c>
      <c r="D133" s="21">
        <v>2004</v>
      </c>
      <c r="E133" s="29">
        <v>9</v>
      </c>
      <c r="F133" s="21">
        <v>14</v>
      </c>
      <c r="G133" s="21"/>
      <c r="H133" s="21"/>
      <c r="I133" s="21"/>
      <c r="J133" s="30">
        <f t="shared" si="0"/>
        <v>23</v>
      </c>
      <c r="K133" s="30" t="e">
        <f t="shared" si="1"/>
        <v>#NUM!</v>
      </c>
    </row>
    <row r="134" spans="1:11" ht="12.75" customHeight="1">
      <c r="A134" s="29">
        <v>14</v>
      </c>
      <c r="B134" s="31" t="s">
        <v>373</v>
      </c>
      <c r="C134" s="31" t="s">
        <v>374</v>
      </c>
      <c r="D134" s="21">
        <v>2004</v>
      </c>
      <c r="E134" s="21"/>
      <c r="F134" s="21"/>
      <c r="G134" s="21">
        <v>20</v>
      </c>
      <c r="H134" s="21"/>
      <c r="I134" s="21"/>
      <c r="J134" s="30">
        <f t="shared" si="0"/>
        <v>20</v>
      </c>
      <c r="K134" s="30" t="e">
        <f t="shared" si="1"/>
        <v>#NUM!</v>
      </c>
    </row>
    <row r="135" spans="1:11" ht="12.75" customHeight="1">
      <c r="A135" s="29">
        <v>15</v>
      </c>
      <c r="B135" s="31" t="s">
        <v>168</v>
      </c>
      <c r="C135" s="31" t="s">
        <v>56</v>
      </c>
      <c r="D135" s="21">
        <v>2005</v>
      </c>
      <c r="E135" s="29">
        <v>10</v>
      </c>
      <c r="F135" s="21"/>
      <c r="G135" s="21">
        <v>8</v>
      </c>
      <c r="H135" s="21">
        <v>11</v>
      </c>
      <c r="I135" s="21"/>
      <c r="J135" s="30">
        <f t="shared" si="0"/>
        <v>29</v>
      </c>
      <c r="K135" s="30">
        <f t="shared" si="1"/>
        <v>29</v>
      </c>
    </row>
    <row r="136" spans="1:11" ht="12.75">
      <c r="A136" s="29">
        <v>16</v>
      </c>
      <c r="B136" s="31" t="s">
        <v>375</v>
      </c>
      <c r="C136" s="31" t="s">
        <v>82</v>
      </c>
      <c r="D136" s="21">
        <v>2004</v>
      </c>
      <c r="E136" s="31"/>
      <c r="F136" s="21"/>
      <c r="G136" s="21">
        <v>16</v>
      </c>
      <c r="H136" s="21"/>
      <c r="I136" s="21"/>
      <c r="J136" s="30">
        <f t="shared" si="0"/>
        <v>16</v>
      </c>
      <c r="K136" s="30" t="e">
        <f t="shared" si="1"/>
        <v>#NUM!</v>
      </c>
    </row>
    <row r="137" spans="1:11" ht="12.75">
      <c r="A137" s="29">
        <v>17</v>
      </c>
      <c r="B137" s="31" t="s">
        <v>166</v>
      </c>
      <c r="C137" s="31" t="s">
        <v>56</v>
      </c>
      <c r="D137" s="21">
        <v>2004</v>
      </c>
      <c r="E137" s="29">
        <v>12</v>
      </c>
      <c r="F137" s="21"/>
      <c r="G137" s="21"/>
      <c r="H137" s="21"/>
      <c r="I137" s="21"/>
      <c r="J137" s="30">
        <f t="shared" si="0"/>
        <v>12</v>
      </c>
      <c r="K137" s="30" t="e">
        <f t="shared" si="1"/>
        <v>#NUM!</v>
      </c>
    </row>
    <row r="138" spans="1:11" ht="12.75">
      <c r="A138" s="29">
        <v>18</v>
      </c>
      <c r="B138" s="31" t="s">
        <v>313</v>
      </c>
      <c r="C138" s="31" t="s">
        <v>82</v>
      </c>
      <c r="D138" s="21">
        <v>2004</v>
      </c>
      <c r="E138" s="20"/>
      <c r="F138" s="21">
        <v>12</v>
      </c>
      <c r="G138" s="21"/>
      <c r="H138" s="21"/>
      <c r="I138" s="21"/>
      <c r="J138" s="30">
        <f t="shared" si="0"/>
        <v>12</v>
      </c>
      <c r="K138" s="30" t="e">
        <f t="shared" si="1"/>
        <v>#NUM!</v>
      </c>
    </row>
    <row r="139" spans="1:11" ht="12.75">
      <c r="A139" s="29">
        <v>19</v>
      </c>
      <c r="B139" s="31" t="s">
        <v>376</v>
      </c>
      <c r="C139" s="31" t="s">
        <v>374</v>
      </c>
      <c r="D139" s="21">
        <v>2004</v>
      </c>
      <c r="E139" s="20"/>
      <c r="F139" s="21"/>
      <c r="G139" s="21">
        <v>12</v>
      </c>
      <c r="H139" s="21"/>
      <c r="I139" s="21"/>
      <c r="J139" s="30">
        <f t="shared" si="0"/>
        <v>12</v>
      </c>
      <c r="K139" s="30" t="e">
        <f t="shared" si="1"/>
        <v>#NUM!</v>
      </c>
    </row>
    <row r="140" spans="1:11" ht="12.75">
      <c r="A140" s="29">
        <v>20</v>
      </c>
      <c r="B140" s="32" t="s">
        <v>167</v>
      </c>
      <c r="C140" s="32" t="s">
        <v>120</v>
      </c>
      <c r="D140" s="20">
        <v>2004</v>
      </c>
      <c r="E140" s="29">
        <v>11</v>
      </c>
      <c r="F140" s="21"/>
      <c r="G140" s="21"/>
      <c r="H140" s="21">
        <v>14</v>
      </c>
      <c r="I140" s="21"/>
      <c r="J140" s="30">
        <f t="shared" si="0"/>
        <v>25</v>
      </c>
      <c r="K140" s="30" t="e">
        <f t="shared" si="1"/>
        <v>#NUM!</v>
      </c>
    </row>
    <row r="141" spans="1:11" ht="12.75">
      <c r="A141" s="29">
        <v>21</v>
      </c>
      <c r="B141" s="31" t="s">
        <v>314</v>
      </c>
      <c r="C141" s="31" t="s">
        <v>82</v>
      </c>
      <c r="D141" s="21">
        <v>2005</v>
      </c>
      <c r="E141" s="21"/>
      <c r="F141" s="21">
        <v>11</v>
      </c>
      <c r="G141" s="21"/>
      <c r="H141" s="21"/>
      <c r="I141" s="21"/>
      <c r="J141" s="30">
        <f t="shared" si="0"/>
        <v>11</v>
      </c>
      <c r="K141" s="30" t="e">
        <f t="shared" si="1"/>
        <v>#NUM!</v>
      </c>
    </row>
    <row r="142" spans="1:11" ht="12.75">
      <c r="A142" s="29">
        <v>22</v>
      </c>
      <c r="B142" s="31" t="s">
        <v>170</v>
      </c>
      <c r="C142" s="31" t="s">
        <v>56</v>
      </c>
      <c r="D142" s="21">
        <v>2005</v>
      </c>
      <c r="E142" s="29">
        <v>8</v>
      </c>
      <c r="F142" s="21"/>
      <c r="G142" s="21"/>
      <c r="H142" s="21"/>
      <c r="I142" s="21"/>
      <c r="J142" s="30">
        <f t="shared" si="0"/>
        <v>8</v>
      </c>
      <c r="K142" s="30" t="e">
        <f t="shared" si="1"/>
        <v>#NUM!</v>
      </c>
    </row>
    <row r="143" spans="1:11" ht="12.75">
      <c r="A143" s="29">
        <v>23</v>
      </c>
      <c r="B143" s="31" t="s">
        <v>171</v>
      </c>
      <c r="C143" s="31" t="s">
        <v>56</v>
      </c>
      <c r="D143" s="21">
        <v>2004</v>
      </c>
      <c r="E143" s="29">
        <v>7</v>
      </c>
      <c r="F143" s="21"/>
      <c r="G143" s="21"/>
      <c r="H143" s="21"/>
      <c r="I143" s="21"/>
      <c r="J143" s="30">
        <f t="shared" si="0"/>
        <v>7</v>
      </c>
      <c r="K143" s="30" t="e">
        <f t="shared" si="1"/>
        <v>#NUM!</v>
      </c>
    </row>
    <row r="144" spans="1:11" ht="12.75">
      <c r="A144" s="29">
        <v>24</v>
      </c>
      <c r="B144" s="31" t="s">
        <v>377</v>
      </c>
      <c r="C144" s="31" t="s">
        <v>56</v>
      </c>
      <c r="D144" s="21">
        <v>2005</v>
      </c>
      <c r="E144" s="31"/>
      <c r="F144" s="21"/>
      <c r="G144" s="21">
        <v>7</v>
      </c>
      <c r="H144" s="21"/>
      <c r="I144" s="21"/>
      <c r="J144" s="30">
        <f t="shared" si="0"/>
        <v>7</v>
      </c>
      <c r="K144" s="30" t="e">
        <f t="shared" si="1"/>
        <v>#NUM!</v>
      </c>
    </row>
    <row r="145" spans="1:11" ht="12.75">
      <c r="A145" s="29">
        <v>25</v>
      </c>
      <c r="B145" s="31" t="s">
        <v>172</v>
      </c>
      <c r="C145" s="31" t="s">
        <v>49</v>
      </c>
      <c r="D145" s="21">
        <v>2005</v>
      </c>
      <c r="E145" s="29">
        <v>6</v>
      </c>
      <c r="F145" s="21"/>
      <c r="G145" s="21"/>
      <c r="H145" s="21"/>
      <c r="I145" s="21"/>
      <c r="J145" s="30">
        <f t="shared" si="0"/>
        <v>6</v>
      </c>
      <c r="K145" s="30" t="e">
        <f t="shared" si="1"/>
        <v>#NUM!</v>
      </c>
    </row>
    <row r="146" spans="1:11" ht="12.75">
      <c r="A146" s="29">
        <v>26</v>
      </c>
      <c r="B146" s="31" t="s">
        <v>173</v>
      </c>
      <c r="C146" s="31" t="s">
        <v>56</v>
      </c>
      <c r="D146" s="21">
        <v>2005</v>
      </c>
      <c r="E146" s="29">
        <v>5</v>
      </c>
      <c r="F146" s="21"/>
      <c r="G146" s="21"/>
      <c r="H146" s="21">
        <v>8</v>
      </c>
      <c r="I146" s="21"/>
      <c r="J146" s="30">
        <f t="shared" si="0"/>
        <v>13</v>
      </c>
      <c r="K146" s="30" t="e">
        <f t="shared" si="1"/>
        <v>#NUM!</v>
      </c>
    </row>
    <row r="147" spans="1:11" ht="12.75">
      <c r="A147" s="29">
        <v>27</v>
      </c>
      <c r="B147" s="31" t="s">
        <v>174</v>
      </c>
      <c r="C147" s="31" t="s">
        <v>56</v>
      </c>
      <c r="D147" s="21">
        <v>2004</v>
      </c>
      <c r="E147" s="29">
        <v>4</v>
      </c>
      <c r="F147" s="21"/>
      <c r="G147" s="21"/>
      <c r="H147" s="21"/>
      <c r="I147" s="21"/>
      <c r="J147" s="30">
        <f t="shared" si="0"/>
        <v>4</v>
      </c>
      <c r="K147" s="30" t="e">
        <f t="shared" si="1"/>
        <v>#NUM!</v>
      </c>
    </row>
    <row r="148" spans="1:11" ht="12.75">
      <c r="A148" s="29">
        <v>28</v>
      </c>
      <c r="B148" s="32" t="s">
        <v>461</v>
      </c>
      <c r="C148" s="32" t="s">
        <v>120</v>
      </c>
      <c r="D148" s="20">
        <v>2004</v>
      </c>
      <c r="E148" s="20"/>
      <c r="F148" s="21"/>
      <c r="G148" s="21"/>
      <c r="H148" s="21">
        <v>20</v>
      </c>
      <c r="I148" s="21"/>
      <c r="J148" s="30">
        <f t="shared" si="0"/>
        <v>20</v>
      </c>
      <c r="K148" s="30" t="e">
        <f t="shared" si="1"/>
        <v>#NUM!</v>
      </c>
    </row>
    <row r="149" spans="1:11" ht="12.75">
      <c r="A149" s="29">
        <v>29</v>
      </c>
      <c r="B149" s="31" t="s">
        <v>464</v>
      </c>
      <c r="C149" s="31" t="s">
        <v>120</v>
      </c>
      <c r="D149" s="21">
        <v>2004</v>
      </c>
      <c r="E149" s="20"/>
      <c r="F149" s="21"/>
      <c r="G149" s="21"/>
      <c r="H149" s="21">
        <v>13</v>
      </c>
      <c r="I149" s="21"/>
      <c r="J149" s="30">
        <f t="shared" si="0"/>
        <v>13</v>
      </c>
      <c r="K149" s="30" t="e">
        <f t="shared" si="1"/>
        <v>#NUM!</v>
      </c>
    </row>
    <row r="150" spans="1:11" ht="12.75">
      <c r="A150" s="29">
        <v>30</v>
      </c>
      <c r="B150" s="31" t="s">
        <v>465</v>
      </c>
      <c r="C150" s="31" t="s">
        <v>45</v>
      </c>
      <c r="D150" s="21">
        <v>2004</v>
      </c>
      <c r="E150" s="31"/>
      <c r="F150" s="21"/>
      <c r="G150" s="21"/>
      <c r="H150" s="21">
        <v>12</v>
      </c>
      <c r="I150" s="21"/>
      <c r="J150" s="30">
        <f t="shared" si="0"/>
        <v>12</v>
      </c>
      <c r="K150" s="30" t="e">
        <f t="shared" si="1"/>
        <v>#NUM!</v>
      </c>
    </row>
    <row r="151" spans="1:11" ht="12.75">
      <c r="A151" s="29">
        <v>31</v>
      </c>
      <c r="B151" s="31" t="s">
        <v>466</v>
      </c>
      <c r="C151" s="31" t="s">
        <v>120</v>
      </c>
      <c r="D151" s="21">
        <v>2004</v>
      </c>
      <c r="E151" s="31"/>
      <c r="F151" s="21"/>
      <c r="G151" s="21"/>
      <c r="H151" s="21">
        <v>7</v>
      </c>
      <c r="I151" s="21"/>
      <c r="J151" s="30">
        <f t="shared" si="0"/>
        <v>7</v>
      </c>
      <c r="K151" s="30" t="e">
        <f t="shared" si="1"/>
        <v>#NUM!</v>
      </c>
    </row>
    <row r="152" spans="1:11" ht="25.5">
      <c r="A152" s="29">
        <v>32</v>
      </c>
      <c r="B152" s="31" t="s">
        <v>467</v>
      </c>
      <c r="C152" s="57" t="s">
        <v>468</v>
      </c>
      <c r="D152" s="21">
        <v>2005</v>
      </c>
      <c r="E152" s="21"/>
      <c r="F152" s="21"/>
      <c r="G152" s="21"/>
      <c r="H152" s="21">
        <v>6</v>
      </c>
      <c r="I152" s="21"/>
      <c r="J152" s="30">
        <f t="shared" si="0"/>
        <v>6</v>
      </c>
      <c r="K152" s="30" t="e">
        <f t="shared" si="1"/>
        <v>#NUM!</v>
      </c>
    </row>
    <row r="153" spans="1:11" ht="12.75">
      <c r="A153" s="29">
        <v>33</v>
      </c>
      <c r="B153" s="31" t="s">
        <v>469</v>
      </c>
      <c r="C153" s="31" t="s">
        <v>45</v>
      </c>
      <c r="D153" s="21">
        <v>2004</v>
      </c>
      <c r="E153" s="31"/>
      <c r="F153" s="21"/>
      <c r="G153" s="21"/>
      <c r="H153" s="21">
        <v>5</v>
      </c>
      <c r="I153" s="21"/>
      <c r="J153" s="30">
        <f t="shared" si="0"/>
        <v>5</v>
      </c>
      <c r="K153" s="30" t="e">
        <f t="shared" si="1"/>
        <v>#NUM!</v>
      </c>
    </row>
    <row r="154" spans="1:11" ht="12.75">
      <c r="A154" s="29">
        <v>34</v>
      </c>
      <c r="B154" s="31" t="s">
        <v>470</v>
      </c>
      <c r="C154" s="31" t="s">
        <v>19</v>
      </c>
      <c r="D154" s="21">
        <v>2004</v>
      </c>
      <c r="E154" s="31"/>
      <c r="F154" s="21"/>
      <c r="G154" s="21"/>
      <c r="H154" s="21">
        <v>4</v>
      </c>
      <c r="I154" s="21"/>
      <c r="J154" s="30">
        <f t="shared" si="0"/>
        <v>4</v>
      </c>
      <c r="K154" s="30" t="e">
        <f t="shared" si="1"/>
        <v>#NUM!</v>
      </c>
    </row>
    <row r="155" spans="1:11" ht="12.75">
      <c r="A155" s="29">
        <v>35</v>
      </c>
      <c r="B155" s="31" t="s">
        <v>471</v>
      </c>
      <c r="C155" s="31" t="s">
        <v>120</v>
      </c>
      <c r="D155" s="21">
        <v>2004</v>
      </c>
      <c r="E155" s="31"/>
      <c r="F155" s="21"/>
      <c r="G155" s="21"/>
      <c r="H155" s="21">
        <v>3</v>
      </c>
      <c r="I155" s="21"/>
      <c r="J155" s="30">
        <f t="shared" si="0"/>
        <v>3</v>
      </c>
      <c r="K155" s="30" t="e">
        <f t="shared" si="1"/>
        <v>#NUM!</v>
      </c>
    </row>
  </sheetData>
  <sheetProtection/>
  <mergeCells count="3">
    <mergeCell ref="A1:K2"/>
    <mergeCell ref="D3:I3"/>
    <mergeCell ref="A118:K118"/>
  </mergeCells>
  <printOptions gridLines="1"/>
  <pageMargins left="0" right="0" top="0" bottom="0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3"/>
  <sheetViews>
    <sheetView tabSelected="1" zoomScalePageLayoutView="0" workbookViewId="0" topLeftCell="A1">
      <selection activeCell="Q45" sqref="Q45"/>
    </sheetView>
  </sheetViews>
  <sheetFormatPr defaultColWidth="9.00390625" defaultRowHeight="12.75"/>
  <cols>
    <col min="1" max="1" width="3.625" style="1" bestFit="1" customWidth="1"/>
    <col min="2" max="2" width="23.375" style="1" customWidth="1"/>
    <col min="3" max="3" width="31.75390625" style="1" customWidth="1"/>
    <col min="4" max="4" width="7.00390625" style="2" customWidth="1"/>
    <col min="5" max="9" width="3.75390625" style="3" customWidth="1"/>
    <col min="10" max="10" width="8.625" style="1" customWidth="1"/>
    <col min="11" max="11" width="11.375" style="1" customWidth="1"/>
    <col min="12" max="16384" width="9.125" style="1" customWidth="1"/>
  </cols>
  <sheetData>
    <row r="1" spans="1:11" ht="12.75">
      <c r="A1" s="48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2.75">
      <c r="A3" s="9"/>
      <c r="B3" s="9"/>
      <c r="C3" s="9"/>
      <c r="D3" s="47" t="s">
        <v>5</v>
      </c>
      <c r="E3" s="47"/>
      <c r="F3" s="47"/>
      <c r="G3" s="47"/>
      <c r="H3" s="47"/>
      <c r="I3" s="47"/>
      <c r="J3" s="9"/>
      <c r="K3" s="9"/>
    </row>
    <row r="4" spans="1:11" ht="25.5" customHeight="1">
      <c r="A4" s="11" t="s">
        <v>10</v>
      </c>
      <c r="B4" s="12" t="s">
        <v>12</v>
      </c>
      <c r="C4" s="11" t="s">
        <v>7</v>
      </c>
      <c r="D4" s="12" t="s">
        <v>9</v>
      </c>
      <c r="E4" s="12" t="s">
        <v>0</v>
      </c>
      <c r="F4" s="12" t="s">
        <v>1</v>
      </c>
      <c r="G4" s="12" t="s">
        <v>2</v>
      </c>
      <c r="H4" s="12" t="s">
        <v>3</v>
      </c>
      <c r="I4" s="12" t="s">
        <v>4</v>
      </c>
      <c r="J4" s="12" t="s">
        <v>8</v>
      </c>
      <c r="K4" s="13" t="s">
        <v>6</v>
      </c>
    </row>
    <row r="5" spans="1:11" ht="15" customHeight="1">
      <c r="A5" s="30">
        <v>1</v>
      </c>
      <c r="B5" s="30" t="s">
        <v>175</v>
      </c>
      <c r="C5" s="30" t="s">
        <v>182</v>
      </c>
      <c r="D5" s="33">
        <v>2003</v>
      </c>
      <c r="E5" s="30">
        <v>25</v>
      </c>
      <c r="F5" s="33">
        <v>22</v>
      </c>
      <c r="G5" s="17">
        <v>19</v>
      </c>
      <c r="H5" s="17"/>
      <c r="I5" s="18"/>
      <c r="J5" s="30">
        <f>E5+F5+G5+H5+I5</f>
        <v>66</v>
      </c>
      <c r="K5" s="14">
        <f>SUM(LARGE(E5:I5,1),LARGE(E5:I5,2),LARGE(E5:I5,3))</f>
        <v>66</v>
      </c>
    </row>
    <row r="6" spans="1:11" ht="12.75">
      <c r="A6" s="30">
        <v>2</v>
      </c>
      <c r="B6" s="30" t="s">
        <v>176</v>
      </c>
      <c r="C6" s="30" t="s">
        <v>177</v>
      </c>
      <c r="D6" s="33">
        <v>2002</v>
      </c>
      <c r="E6" s="30">
        <v>22</v>
      </c>
      <c r="F6" s="33">
        <v>18</v>
      </c>
      <c r="G6" s="17">
        <v>15</v>
      </c>
      <c r="H6" s="17">
        <v>20</v>
      </c>
      <c r="I6" s="18"/>
      <c r="J6" s="30">
        <f>E6+F6+G6+H6+I6</f>
        <v>75</v>
      </c>
      <c r="K6" s="14">
        <f>SUM(LARGE(E6:I6,1),LARGE(E6:I6,2),LARGE(E6:I6,3))</f>
        <v>60</v>
      </c>
    </row>
    <row r="7" spans="1:11" ht="12.75">
      <c r="A7" s="30">
        <v>3</v>
      </c>
      <c r="B7" s="30" t="s">
        <v>320</v>
      </c>
      <c r="C7" s="30" t="s">
        <v>473</v>
      </c>
      <c r="D7" s="33">
        <v>2002</v>
      </c>
      <c r="E7" s="30">
        <v>20</v>
      </c>
      <c r="F7" s="33">
        <v>17</v>
      </c>
      <c r="G7" s="17"/>
      <c r="H7" s="17">
        <v>18</v>
      </c>
      <c r="I7" s="18"/>
      <c r="J7" s="30">
        <f>E7+F7+G7+H7+I7</f>
        <v>55</v>
      </c>
      <c r="K7" s="14">
        <f>SUM(LARGE(E7:I7,1),LARGE(E7:I7,2),LARGE(E7:I7,3))</f>
        <v>55</v>
      </c>
    </row>
    <row r="8" spans="1:11" ht="12.75">
      <c r="A8" s="30">
        <v>4</v>
      </c>
      <c r="B8" s="31" t="s">
        <v>14</v>
      </c>
      <c r="C8" s="31" t="s">
        <v>182</v>
      </c>
      <c r="D8" s="21">
        <v>2002</v>
      </c>
      <c r="E8" s="30">
        <v>16</v>
      </c>
      <c r="F8" s="21"/>
      <c r="G8" s="21">
        <v>17</v>
      </c>
      <c r="H8" s="21">
        <v>22</v>
      </c>
      <c r="I8" s="21"/>
      <c r="J8" s="30">
        <f>E8+F8+G8+H8+I8</f>
        <v>55</v>
      </c>
      <c r="K8" s="14">
        <f>SUM(LARGE(E8:I8,1),LARGE(E8:I8,2),LARGE(E8:I8,3))</f>
        <v>55</v>
      </c>
    </row>
    <row r="9" spans="1:11" ht="12.75">
      <c r="A9" s="30">
        <v>5</v>
      </c>
      <c r="B9" s="32" t="s">
        <v>322</v>
      </c>
      <c r="C9" s="32" t="s">
        <v>19</v>
      </c>
      <c r="D9" s="20">
        <v>2002</v>
      </c>
      <c r="E9" s="21"/>
      <c r="F9" s="21">
        <v>15</v>
      </c>
      <c r="G9" s="21">
        <v>18</v>
      </c>
      <c r="H9" s="21">
        <v>17</v>
      </c>
      <c r="I9" s="21"/>
      <c r="J9" s="30">
        <f>E9+F9+G9+H9+I9</f>
        <v>50</v>
      </c>
      <c r="K9" s="14">
        <f>SUM(LARGE(E9:I9,1),LARGE(E9:I9,2),LARGE(E9:I9,3))</f>
        <v>50</v>
      </c>
    </row>
    <row r="10" spans="1:11" ht="12.75">
      <c r="A10" s="30">
        <v>6</v>
      </c>
      <c r="B10" s="32" t="s">
        <v>188</v>
      </c>
      <c r="C10" s="32" t="s">
        <v>321</v>
      </c>
      <c r="D10" s="20">
        <v>2003</v>
      </c>
      <c r="E10" s="30">
        <v>12</v>
      </c>
      <c r="F10" s="21">
        <v>16</v>
      </c>
      <c r="G10" s="21">
        <v>20</v>
      </c>
      <c r="H10" s="21"/>
      <c r="I10" s="21"/>
      <c r="J10" s="30">
        <f>E10+F10+G10+H10+I10</f>
        <v>48</v>
      </c>
      <c r="K10" s="14">
        <f>SUM(LARGE(E10:I10,1),LARGE(E10:I10,2),LARGE(E10:I10,3))</f>
        <v>48</v>
      </c>
    </row>
    <row r="11" spans="1:11" ht="12.75">
      <c r="A11" s="30">
        <v>7</v>
      </c>
      <c r="B11" s="36" t="s">
        <v>186</v>
      </c>
      <c r="C11" s="36" t="s">
        <v>187</v>
      </c>
      <c r="D11" s="37">
        <v>2001</v>
      </c>
      <c r="E11" s="36">
        <v>13</v>
      </c>
      <c r="F11" s="37">
        <v>14</v>
      </c>
      <c r="G11" s="21">
        <v>16</v>
      </c>
      <c r="H11" s="21">
        <v>15</v>
      </c>
      <c r="I11" s="21"/>
      <c r="J11" s="30">
        <f>E11+F11+G11+H11+I11</f>
        <v>58</v>
      </c>
      <c r="K11" s="14">
        <f>SUM(LARGE(E11:I11,1),LARGE(E11:I11,2),LARGE(E11:I11,3))</f>
        <v>45</v>
      </c>
    </row>
    <row r="12" spans="1:11" ht="12.75">
      <c r="A12" s="30">
        <v>8</v>
      </c>
      <c r="B12" s="34" t="s">
        <v>366</v>
      </c>
      <c r="C12" s="34" t="s">
        <v>187</v>
      </c>
      <c r="D12" s="35">
        <v>2003</v>
      </c>
      <c r="E12" s="36">
        <v>5</v>
      </c>
      <c r="F12" s="37">
        <v>13</v>
      </c>
      <c r="G12" s="21">
        <v>13</v>
      </c>
      <c r="H12" s="21">
        <v>12</v>
      </c>
      <c r="I12" s="21"/>
      <c r="J12" s="30">
        <f>E12+F12+G12+H12+I12</f>
        <v>43</v>
      </c>
      <c r="K12" s="14">
        <f>SUM(LARGE(E12:I12,1),LARGE(E12:I12,2),LARGE(E12:I12,3))</f>
        <v>38</v>
      </c>
    </row>
    <row r="13" spans="1:11" ht="12.75">
      <c r="A13" s="30">
        <v>9</v>
      </c>
      <c r="B13" s="32" t="s">
        <v>325</v>
      </c>
      <c r="C13" s="32" t="s">
        <v>19</v>
      </c>
      <c r="D13" s="20">
        <v>2001</v>
      </c>
      <c r="E13" s="21"/>
      <c r="F13" s="21">
        <v>10</v>
      </c>
      <c r="G13" s="21">
        <v>10</v>
      </c>
      <c r="H13" s="21">
        <v>11</v>
      </c>
      <c r="I13" s="21"/>
      <c r="J13" s="30">
        <f>E13+F13+G13+H13+I13</f>
        <v>31</v>
      </c>
      <c r="K13" s="14">
        <f>SUM(LARGE(E13:I13,1),LARGE(E13:I13,2),LARGE(E13:I13,3))</f>
        <v>31</v>
      </c>
    </row>
    <row r="14" spans="1:11" ht="12.75">
      <c r="A14" s="30">
        <v>10</v>
      </c>
      <c r="B14" s="31" t="s">
        <v>21</v>
      </c>
      <c r="C14" s="31" t="s">
        <v>19</v>
      </c>
      <c r="D14" s="21">
        <v>2001</v>
      </c>
      <c r="E14" s="36">
        <v>11</v>
      </c>
      <c r="F14" s="21"/>
      <c r="G14" s="21">
        <v>8</v>
      </c>
      <c r="H14" s="21">
        <v>7</v>
      </c>
      <c r="I14" s="21"/>
      <c r="J14" s="30">
        <f>E14+F14+G14+H14+I14</f>
        <v>26</v>
      </c>
      <c r="K14" s="14">
        <f>SUM(LARGE(E14:I14,1),LARGE(E14:I14,2),LARGE(E14:I14,3))</f>
        <v>26</v>
      </c>
    </row>
    <row r="15" spans="1:11" ht="12.75">
      <c r="A15" s="30">
        <v>11</v>
      </c>
      <c r="B15" s="31" t="s">
        <v>24</v>
      </c>
      <c r="C15" s="31" t="s">
        <v>187</v>
      </c>
      <c r="D15" s="21">
        <v>2002</v>
      </c>
      <c r="E15" s="36">
        <v>3</v>
      </c>
      <c r="F15" s="21">
        <v>11</v>
      </c>
      <c r="G15" s="21">
        <v>11</v>
      </c>
      <c r="H15" s="21"/>
      <c r="I15" s="21"/>
      <c r="J15" s="30">
        <f>E15+F15+G15+H15+I15</f>
        <v>25</v>
      </c>
      <c r="K15" s="14">
        <f>SUM(LARGE(E15:I15,1),LARGE(E15:I15,2),LARGE(E15:I15,3))</f>
        <v>25</v>
      </c>
    </row>
    <row r="16" spans="1:11" ht="12.75">
      <c r="A16" s="30">
        <v>12</v>
      </c>
      <c r="B16" s="32" t="s">
        <v>327</v>
      </c>
      <c r="C16" s="32" t="s">
        <v>19</v>
      </c>
      <c r="D16" s="20">
        <v>2001</v>
      </c>
      <c r="E16" s="21"/>
      <c r="F16" s="21">
        <v>8</v>
      </c>
      <c r="G16" s="21">
        <v>9</v>
      </c>
      <c r="H16" s="21">
        <v>6</v>
      </c>
      <c r="I16" s="21"/>
      <c r="J16" s="30">
        <f>E16+F16+G16+H16+I16</f>
        <v>23</v>
      </c>
      <c r="K16" s="14">
        <f>SUM(LARGE(E16:I16,1),LARGE(E16:I16,2),LARGE(E16:I16,3))</f>
        <v>23</v>
      </c>
    </row>
    <row r="17" spans="1:11" ht="12.75">
      <c r="A17" s="30">
        <v>13</v>
      </c>
      <c r="B17" s="32" t="s">
        <v>197</v>
      </c>
      <c r="C17" s="32" t="s">
        <v>19</v>
      </c>
      <c r="D17" s="20">
        <v>2001</v>
      </c>
      <c r="E17" s="30">
        <v>2</v>
      </c>
      <c r="F17" s="21"/>
      <c r="G17" s="21">
        <v>7</v>
      </c>
      <c r="H17" s="21">
        <v>8</v>
      </c>
      <c r="I17" s="21"/>
      <c r="J17" s="30">
        <f>E17+F17+G17+H17+I17</f>
        <v>17</v>
      </c>
      <c r="K17" s="14">
        <f>SUM(LARGE(E17:I17,1),LARGE(E17:I17,2),LARGE(E17:I17,3))</f>
        <v>17</v>
      </c>
    </row>
    <row r="18" spans="1:11" ht="12.75">
      <c r="A18" s="30">
        <v>14</v>
      </c>
      <c r="B18" s="32" t="s">
        <v>317</v>
      </c>
      <c r="C18" s="32" t="s">
        <v>318</v>
      </c>
      <c r="D18" s="20">
        <v>2002</v>
      </c>
      <c r="E18" s="21"/>
      <c r="F18" s="21">
        <v>20</v>
      </c>
      <c r="G18" s="21">
        <v>22</v>
      </c>
      <c r="H18" s="21"/>
      <c r="I18" s="21"/>
      <c r="J18" s="30">
        <f>E18+F18+G18+H18+I18</f>
        <v>42</v>
      </c>
      <c r="K18" s="14" t="e">
        <f>SUM(LARGE(E18:I18,1),LARGE(E18:I18,2),LARGE(E18:I18,3))</f>
        <v>#NUM!</v>
      </c>
    </row>
    <row r="19" spans="1:11" ht="12.75">
      <c r="A19" s="30">
        <v>15</v>
      </c>
      <c r="B19" s="32" t="s">
        <v>315</v>
      </c>
      <c r="C19" s="32" t="s">
        <v>316</v>
      </c>
      <c r="D19" s="20">
        <v>2001</v>
      </c>
      <c r="E19" s="21"/>
      <c r="F19" s="21">
        <v>25</v>
      </c>
      <c r="G19" s="21"/>
      <c r="H19" s="21">
        <v>25</v>
      </c>
      <c r="I19" s="21"/>
      <c r="J19" s="30">
        <f>E19+F19+G19+H19+I19</f>
        <v>50</v>
      </c>
      <c r="K19" s="14" t="e">
        <f>SUM(LARGE(E19:I19,1),LARGE(E19:I19,2),LARGE(E19:I19,3))</f>
        <v>#NUM!</v>
      </c>
    </row>
    <row r="20" spans="1:11" ht="12.75">
      <c r="A20" s="30">
        <v>16</v>
      </c>
      <c r="B20" s="9" t="s">
        <v>363</v>
      </c>
      <c r="C20" s="9" t="s">
        <v>364</v>
      </c>
      <c r="D20" s="20">
        <v>2001</v>
      </c>
      <c r="E20" s="21"/>
      <c r="F20" s="21"/>
      <c r="G20" s="21">
        <v>25</v>
      </c>
      <c r="H20" s="21"/>
      <c r="I20" s="21"/>
      <c r="J20" s="30">
        <f>E20+F20+G20+H20+I20</f>
        <v>25</v>
      </c>
      <c r="K20" s="14" t="e">
        <f>SUM(LARGE(E20:I20,1),LARGE(E20:I20,2),LARGE(E20:I20,3))</f>
        <v>#NUM!</v>
      </c>
    </row>
    <row r="21" spans="1:11" ht="12.75">
      <c r="A21" s="30">
        <v>17</v>
      </c>
      <c r="B21" s="34" t="s">
        <v>179</v>
      </c>
      <c r="C21" s="34" t="s">
        <v>60</v>
      </c>
      <c r="D21" s="35">
        <v>2001</v>
      </c>
      <c r="E21" s="36">
        <v>19</v>
      </c>
      <c r="F21" s="37"/>
      <c r="G21" s="21"/>
      <c r="H21" s="21"/>
      <c r="I21" s="21"/>
      <c r="J21" s="30">
        <f>E21+F21+G21+H21+I21</f>
        <v>19</v>
      </c>
      <c r="K21" s="14" t="e">
        <f>SUM(LARGE(E21:I21,1),LARGE(E21:I21,2),LARGE(E21:I21,3))</f>
        <v>#NUM!</v>
      </c>
    </row>
    <row r="22" spans="1:11" ht="12.75">
      <c r="A22" s="30">
        <v>18</v>
      </c>
      <c r="B22" s="31" t="s">
        <v>319</v>
      </c>
      <c r="C22" s="31" t="s">
        <v>472</v>
      </c>
      <c r="D22" s="21">
        <v>2003</v>
      </c>
      <c r="E22" s="21"/>
      <c r="F22" s="21">
        <v>19</v>
      </c>
      <c r="G22" s="21"/>
      <c r="H22" s="21">
        <v>19</v>
      </c>
      <c r="I22" s="21"/>
      <c r="J22" s="30">
        <f>E22+F22+G22+H22+I22</f>
        <v>38</v>
      </c>
      <c r="K22" s="14" t="e">
        <f>SUM(LARGE(E22:I22,1),LARGE(E22:I22,2),LARGE(E22:I22,3))</f>
        <v>#NUM!</v>
      </c>
    </row>
    <row r="23" spans="1:11" ht="12.75" customHeight="1">
      <c r="A23" s="30">
        <v>19</v>
      </c>
      <c r="B23" s="36" t="s">
        <v>16</v>
      </c>
      <c r="C23" s="36" t="s">
        <v>20</v>
      </c>
      <c r="D23" s="37">
        <v>2001</v>
      </c>
      <c r="E23" s="30">
        <v>18</v>
      </c>
      <c r="F23" s="37"/>
      <c r="G23" s="21"/>
      <c r="H23" s="21">
        <v>16</v>
      </c>
      <c r="I23" s="21"/>
      <c r="J23" s="30">
        <f>E23+F23+G23+H23+I23</f>
        <v>34</v>
      </c>
      <c r="K23" s="14" t="e">
        <f>SUM(LARGE(E23:I23,1),LARGE(E23:I23,2),LARGE(E23:I23,3))</f>
        <v>#NUM!</v>
      </c>
    </row>
    <row r="24" spans="1:11" ht="12.75" customHeight="1">
      <c r="A24" s="30">
        <v>20</v>
      </c>
      <c r="B24" s="36" t="s">
        <v>180</v>
      </c>
      <c r="C24" s="36" t="s">
        <v>181</v>
      </c>
      <c r="D24" s="37">
        <v>2003</v>
      </c>
      <c r="E24" s="36">
        <v>17</v>
      </c>
      <c r="F24" s="37"/>
      <c r="G24" s="21"/>
      <c r="H24" s="21"/>
      <c r="I24" s="21"/>
      <c r="J24" s="30">
        <f>E24+F24+G24+H24+I24</f>
        <v>17</v>
      </c>
      <c r="K24" s="14" t="e">
        <f>SUM(LARGE(E24:I24,1),LARGE(E24:I24,2),LARGE(E24:I24,3))</f>
        <v>#NUM!</v>
      </c>
    </row>
    <row r="25" spans="1:11" ht="12.75" customHeight="1">
      <c r="A25" s="30">
        <v>21</v>
      </c>
      <c r="B25" s="31" t="s">
        <v>184</v>
      </c>
      <c r="C25" s="31" t="s">
        <v>178</v>
      </c>
      <c r="D25" s="21">
        <v>2002</v>
      </c>
      <c r="E25" s="36">
        <v>15</v>
      </c>
      <c r="F25" s="21"/>
      <c r="G25" s="21"/>
      <c r="H25" s="21"/>
      <c r="I25" s="21"/>
      <c r="J25" s="30">
        <f>E25+F25+G25+H25+I25</f>
        <v>15</v>
      </c>
      <c r="K25" s="14" t="e">
        <f>SUM(LARGE(E25:I25,1),LARGE(E25:I25,2),LARGE(E25:I25,3))</f>
        <v>#NUM!</v>
      </c>
    </row>
    <row r="26" spans="1:11" ht="12.75">
      <c r="A26" s="30">
        <v>22</v>
      </c>
      <c r="B26" s="36" t="s">
        <v>185</v>
      </c>
      <c r="C26" s="36" t="s">
        <v>178</v>
      </c>
      <c r="D26" s="37">
        <v>2002</v>
      </c>
      <c r="E26" s="30">
        <v>14</v>
      </c>
      <c r="F26" s="37"/>
      <c r="G26" s="21"/>
      <c r="H26" s="21"/>
      <c r="I26" s="21"/>
      <c r="J26" s="30">
        <f>E26+F26+G26+H26+I26</f>
        <v>14</v>
      </c>
      <c r="K26" s="14" t="e">
        <f>SUM(LARGE(E26:I26,1),LARGE(E26:I26,2),LARGE(E26:I26,3))</f>
        <v>#NUM!</v>
      </c>
    </row>
    <row r="27" spans="1:11" ht="12.75">
      <c r="A27" s="30">
        <v>23</v>
      </c>
      <c r="B27" s="32" t="s">
        <v>196</v>
      </c>
      <c r="C27" s="32" t="s">
        <v>187</v>
      </c>
      <c r="D27" s="20">
        <v>2003</v>
      </c>
      <c r="E27" s="30">
        <v>2</v>
      </c>
      <c r="F27" s="21"/>
      <c r="G27" s="21">
        <v>12</v>
      </c>
      <c r="H27" s="21"/>
      <c r="I27" s="21"/>
      <c r="J27" s="30">
        <f>E27+F27+G27+H27+I27</f>
        <v>14</v>
      </c>
      <c r="K27" s="14" t="e">
        <f>SUM(LARGE(E27:I27,1),LARGE(E27:I27,2),LARGE(E27:I27,3))</f>
        <v>#NUM!</v>
      </c>
    </row>
    <row r="28" spans="1:11" ht="12.75">
      <c r="A28" s="30">
        <v>24</v>
      </c>
      <c r="B28" s="9" t="s">
        <v>365</v>
      </c>
      <c r="C28" s="9" t="s">
        <v>13</v>
      </c>
      <c r="D28" s="20">
        <v>2002</v>
      </c>
      <c r="E28" s="21"/>
      <c r="F28" s="21"/>
      <c r="G28" s="21">
        <v>14</v>
      </c>
      <c r="H28" s="21"/>
      <c r="I28" s="21"/>
      <c r="J28" s="30">
        <f>E28+F28+G28+H28+I28</f>
        <v>14</v>
      </c>
      <c r="K28" s="14" t="e">
        <f>SUM(LARGE(E28:I28,1),LARGE(E28:I28,2),LARGE(E28:I28,3))</f>
        <v>#NUM!</v>
      </c>
    </row>
    <row r="29" spans="1:11" ht="12.75">
      <c r="A29" s="30">
        <v>25</v>
      </c>
      <c r="B29" s="32" t="s">
        <v>323</v>
      </c>
      <c r="C29" s="32" t="s">
        <v>324</v>
      </c>
      <c r="D29" s="20">
        <v>2003</v>
      </c>
      <c r="E29" s="21"/>
      <c r="F29" s="21">
        <v>12</v>
      </c>
      <c r="G29" s="21"/>
      <c r="H29" s="21"/>
      <c r="I29" s="21"/>
      <c r="J29" s="30">
        <f>E29+F29+G29+H29+I29</f>
        <v>12</v>
      </c>
      <c r="K29" s="14" t="e">
        <f>SUM(LARGE(E29:I29,1),LARGE(E29:I29,2),LARGE(E29:I29,3))</f>
        <v>#NUM!</v>
      </c>
    </row>
    <row r="30" spans="1:11" ht="12.75">
      <c r="A30" s="30">
        <v>26</v>
      </c>
      <c r="B30" s="31" t="s">
        <v>189</v>
      </c>
      <c r="C30" s="31" t="s">
        <v>22</v>
      </c>
      <c r="D30" s="21">
        <v>2001</v>
      </c>
      <c r="E30" s="30">
        <v>10</v>
      </c>
      <c r="F30" s="21"/>
      <c r="G30" s="21"/>
      <c r="H30" s="21"/>
      <c r="I30" s="21"/>
      <c r="J30" s="30">
        <f>E30+F30+G30+H30+I30</f>
        <v>10</v>
      </c>
      <c r="K30" s="14" t="e">
        <f>SUM(LARGE(E30:I30,1),LARGE(E30:I30,2),LARGE(E30:I30,3))</f>
        <v>#NUM!</v>
      </c>
    </row>
    <row r="31" spans="1:11" ht="12.75">
      <c r="A31" s="30">
        <v>27</v>
      </c>
      <c r="B31" s="32" t="s">
        <v>190</v>
      </c>
      <c r="C31" s="32" t="s">
        <v>178</v>
      </c>
      <c r="D31" s="20">
        <v>2002</v>
      </c>
      <c r="E31" s="36">
        <v>9</v>
      </c>
      <c r="F31" s="21"/>
      <c r="G31" s="21"/>
      <c r="H31" s="21"/>
      <c r="I31" s="21"/>
      <c r="J31" s="30">
        <f>E31+F31+G31+H31+I31</f>
        <v>9</v>
      </c>
      <c r="K31" s="14" t="e">
        <f>SUM(LARGE(E31:I31,1),LARGE(E31:I31,2),LARGE(E31:I31,3))</f>
        <v>#NUM!</v>
      </c>
    </row>
    <row r="32" spans="1:11" ht="12.75">
      <c r="A32" s="30">
        <v>28</v>
      </c>
      <c r="B32" s="32" t="s">
        <v>326</v>
      </c>
      <c r="C32" s="32" t="s">
        <v>19</v>
      </c>
      <c r="D32" s="20">
        <v>2001</v>
      </c>
      <c r="E32" s="21"/>
      <c r="F32" s="21">
        <v>9</v>
      </c>
      <c r="G32" s="21"/>
      <c r="H32" s="21">
        <v>5</v>
      </c>
      <c r="I32" s="21"/>
      <c r="J32" s="30">
        <f>E32+F32+G32+H32+I32</f>
        <v>14</v>
      </c>
      <c r="K32" s="14" t="e">
        <f>SUM(LARGE(E32:I32,1),LARGE(E32:I32,2),LARGE(E32:I32,3))</f>
        <v>#NUM!</v>
      </c>
    </row>
    <row r="33" spans="1:11" ht="12.75">
      <c r="A33" s="30">
        <v>29</v>
      </c>
      <c r="B33" s="32" t="s">
        <v>191</v>
      </c>
      <c r="C33" s="32" t="s">
        <v>60</v>
      </c>
      <c r="D33" s="20">
        <v>2002</v>
      </c>
      <c r="E33" s="30">
        <v>8</v>
      </c>
      <c r="F33" s="21"/>
      <c r="G33" s="21"/>
      <c r="H33" s="21"/>
      <c r="I33" s="21"/>
      <c r="J33" s="30">
        <f>E33+F33+G33+H33+I33</f>
        <v>8</v>
      </c>
      <c r="K33" s="14" t="e">
        <f>SUM(LARGE(E33:I33,1),LARGE(E33:I33,2),LARGE(E33:I33,3))</f>
        <v>#NUM!</v>
      </c>
    </row>
    <row r="34" spans="1:11" ht="12.75">
      <c r="A34" s="30">
        <v>30</v>
      </c>
      <c r="B34" s="31" t="s">
        <v>192</v>
      </c>
      <c r="C34" s="31" t="s">
        <v>60</v>
      </c>
      <c r="D34" s="21">
        <v>2003</v>
      </c>
      <c r="E34" s="36">
        <v>7</v>
      </c>
      <c r="F34" s="21"/>
      <c r="G34" s="21"/>
      <c r="H34" s="21"/>
      <c r="I34" s="21"/>
      <c r="J34" s="30">
        <f>E34+F34+G34+H34+I34</f>
        <v>7</v>
      </c>
      <c r="K34" s="14" t="e">
        <f>SUM(LARGE(E34:I34,1),LARGE(E34:I34,2),LARGE(E34:I34,3))</f>
        <v>#NUM!</v>
      </c>
    </row>
    <row r="35" spans="1:11" ht="12.75">
      <c r="A35" s="30">
        <v>31</v>
      </c>
      <c r="B35" s="32" t="s">
        <v>328</v>
      </c>
      <c r="C35" s="32" t="s">
        <v>19</v>
      </c>
      <c r="D35" s="20">
        <v>2001</v>
      </c>
      <c r="E35" s="21"/>
      <c r="F35" s="21">
        <v>7</v>
      </c>
      <c r="G35" s="21"/>
      <c r="H35" s="21"/>
      <c r="I35" s="21"/>
      <c r="J35" s="30">
        <f>E35+F35+G35+H35+I35</f>
        <v>7</v>
      </c>
      <c r="K35" s="14" t="e">
        <f>SUM(LARGE(E35:I35,1),LARGE(E35:I35,2),LARGE(E35:I35,3))</f>
        <v>#NUM!</v>
      </c>
    </row>
    <row r="36" spans="1:11" ht="12.75">
      <c r="A36" s="30">
        <v>32</v>
      </c>
      <c r="B36" s="32" t="s">
        <v>193</v>
      </c>
      <c r="C36" s="32" t="s">
        <v>178</v>
      </c>
      <c r="D36" s="20">
        <v>2001</v>
      </c>
      <c r="E36" s="30">
        <v>6</v>
      </c>
      <c r="F36" s="21"/>
      <c r="G36" s="21"/>
      <c r="H36" s="21"/>
      <c r="I36" s="21"/>
      <c r="J36" s="30">
        <f>E36+F36+G36+H36+I36</f>
        <v>6</v>
      </c>
      <c r="K36" s="14" t="e">
        <f>SUM(LARGE(E36:I36,1),LARGE(E36:I36,2),LARGE(E36:I36,3))</f>
        <v>#NUM!</v>
      </c>
    </row>
    <row r="37" spans="1:11" ht="12.75">
      <c r="A37" s="30">
        <v>33</v>
      </c>
      <c r="B37" s="9" t="s">
        <v>367</v>
      </c>
      <c r="C37" s="9" t="s">
        <v>19</v>
      </c>
      <c r="D37" s="20">
        <v>2001</v>
      </c>
      <c r="E37" s="21"/>
      <c r="F37" s="21"/>
      <c r="G37" s="21">
        <v>6</v>
      </c>
      <c r="H37" s="21"/>
      <c r="I37" s="21"/>
      <c r="J37" s="30">
        <f>E37+F37+G37+H37+I37</f>
        <v>6</v>
      </c>
      <c r="K37" s="14" t="e">
        <f>SUM(LARGE(E37:I37,1),LARGE(E37:I37,2),LARGE(E37:I37,3))</f>
        <v>#NUM!</v>
      </c>
    </row>
    <row r="38" spans="1:11" ht="12.75">
      <c r="A38" s="30">
        <v>34</v>
      </c>
      <c r="B38" s="32" t="s">
        <v>194</v>
      </c>
      <c r="C38" s="32" t="s">
        <v>178</v>
      </c>
      <c r="D38" s="20">
        <v>2001</v>
      </c>
      <c r="E38" s="30">
        <v>4</v>
      </c>
      <c r="F38" s="21"/>
      <c r="G38" s="21"/>
      <c r="H38" s="21"/>
      <c r="I38" s="21"/>
      <c r="J38" s="30">
        <f>E38+F38+G38+H38+I38</f>
        <v>4</v>
      </c>
      <c r="K38" s="14" t="e">
        <f>SUM(LARGE(E38:I38,1),LARGE(E38:I38,2),LARGE(E38:I38,3))</f>
        <v>#NUM!</v>
      </c>
    </row>
    <row r="39" spans="1:11" ht="12.75">
      <c r="A39" s="30">
        <v>35</v>
      </c>
      <c r="B39" s="32" t="s">
        <v>195</v>
      </c>
      <c r="C39" s="32" t="s">
        <v>178</v>
      </c>
      <c r="D39" s="20">
        <v>2002</v>
      </c>
      <c r="E39" s="30">
        <v>2</v>
      </c>
      <c r="F39" s="21"/>
      <c r="G39" s="21"/>
      <c r="H39" s="21"/>
      <c r="I39" s="21"/>
      <c r="J39" s="30">
        <f>E39+F39+G39+H39+I39</f>
        <v>2</v>
      </c>
      <c r="K39" s="14" t="e">
        <f>SUM(LARGE(E39:I39,1),LARGE(E39:I39,2),LARGE(E39:I39,3))</f>
        <v>#NUM!</v>
      </c>
    </row>
    <row r="40" spans="1:11" ht="12.75">
      <c r="A40" s="30">
        <v>36</v>
      </c>
      <c r="B40" s="32" t="s">
        <v>198</v>
      </c>
      <c r="C40" s="32" t="s">
        <v>178</v>
      </c>
      <c r="D40" s="20">
        <v>2002</v>
      </c>
      <c r="E40" s="30">
        <v>2</v>
      </c>
      <c r="F40" s="21"/>
      <c r="G40" s="21"/>
      <c r="H40" s="21"/>
      <c r="I40" s="21"/>
      <c r="J40" s="30">
        <f>E40+F40+G40+H40+I40</f>
        <v>2</v>
      </c>
      <c r="K40" s="14" t="e">
        <f>SUM(LARGE(E40:I40,1),LARGE(E40:I40,2),LARGE(E40:I40,3))</f>
        <v>#NUM!</v>
      </c>
    </row>
    <row r="41" spans="1:11" ht="12.75">
      <c r="A41" s="30">
        <v>37</v>
      </c>
      <c r="B41" s="31" t="s">
        <v>199</v>
      </c>
      <c r="C41" s="31" t="s">
        <v>178</v>
      </c>
      <c r="D41" s="21">
        <v>2002</v>
      </c>
      <c r="E41" s="30">
        <v>2</v>
      </c>
      <c r="F41" s="21"/>
      <c r="G41" s="21"/>
      <c r="H41" s="21"/>
      <c r="I41" s="21"/>
      <c r="J41" s="30">
        <f>E41+F41+G41+H41+I41</f>
        <v>2</v>
      </c>
      <c r="K41" s="14" t="e">
        <f>SUM(LARGE(E41:I41,1),LARGE(E41:I41,2),LARGE(E41:I41,3))</f>
        <v>#NUM!</v>
      </c>
    </row>
    <row r="42" spans="1:11" ht="12.75">
      <c r="A42" s="30">
        <v>38</v>
      </c>
      <c r="B42" s="32" t="s">
        <v>23</v>
      </c>
      <c r="C42" s="32" t="s">
        <v>187</v>
      </c>
      <c r="D42" s="20">
        <v>2001</v>
      </c>
      <c r="E42" s="30">
        <v>2</v>
      </c>
      <c r="F42" s="21"/>
      <c r="G42" s="21"/>
      <c r="H42" s="21"/>
      <c r="I42" s="21"/>
      <c r="J42" s="30">
        <f>E42+F42+G42+H42+I42</f>
        <v>2</v>
      </c>
      <c r="K42" s="14" t="e">
        <f>SUM(LARGE(E42:I42,1),LARGE(E42:I42,2),LARGE(E42:I42,3))</f>
        <v>#NUM!</v>
      </c>
    </row>
    <row r="43" spans="1:11" ht="12.75">
      <c r="A43" s="30">
        <v>39</v>
      </c>
      <c r="B43" s="32" t="s">
        <v>200</v>
      </c>
      <c r="C43" s="32" t="s">
        <v>19</v>
      </c>
      <c r="D43" s="20">
        <v>2001</v>
      </c>
      <c r="E43" s="30">
        <v>2</v>
      </c>
      <c r="F43" s="21"/>
      <c r="G43" s="21"/>
      <c r="H43" s="21"/>
      <c r="I43" s="21"/>
      <c r="J43" s="30">
        <f>E43+F43+G43+H43+I43</f>
        <v>2</v>
      </c>
      <c r="K43" s="14" t="e">
        <f>SUM(LARGE(E43:I43,1),LARGE(E43:I43,2),LARGE(E43:I43,3))</f>
        <v>#NUM!</v>
      </c>
    </row>
    <row r="44" spans="1:11" ht="12.75">
      <c r="A44" s="30">
        <v>40</v>
      </c>
      <c r="B44" s="9" t="s">
        <v>474</v>
      </c>
      <c r="C44" s="9" t="s">
        <v>20</v>
      </c>
      <c r="D44" s="20">
        <v>2003</v>
      </c>
      <c r="E44" s="21"/>
      <c r="F44" s="21"/>
      <c r="G44" s="21"/>
      <c r="H44" s="21">
        <v>14</v>
      </c>
      <c r="I44" s="21"/>
      <c r="J44" s="30">
        <f>E44+F44+G44+H44+I44</f>
        <v>14</v>
      </c>
      <c r="K44" s="14" t="e">
        <f>SUM(LARGE(E44:I44,1),LARGE(E44:I44,2),LARGE(E44:I44,3))</f>
        <v>#NUM!</v>
      </c>
    </row>
    <row r="45" spans="1:11" ht="12.75">
      <c r="A45" s="30">
        <v>41</v>
      </c>
      <c r="B45" s="9" t="s">
        <v>475</v>
      </c>
      <c r="C45" s="9" t="s">
        <v>187</v>
      </c>
      <c r="D45" s="20">
        <v>2001</v>
      </c>
      <c r="E45" s="21"/>
      <c r="F45" s="21"/>
      <c r="G45" s="21"/>
      <c r="H45" s="21">
        <v>13</v>
      </c>
      <c r="I45" s="21"/>
      <c r="J45" s="30">
        <f>E45+F45+G45+H45+I45</f>
        <v>13</v>
      </c>
      <c r="K45" s="14" t="e">
        <f>SUM(LARGE(E45:I45,1),LARGE(E45:I45,2),LARGE(E45:I45,3))</f>
        <v>#NUM!</v>
      </c>
    </row>
    <row r="46" spans="1:11" ht="12.75">
      <c r="A46" s="30">
        <v>42</v>
      </c>
      <c r="B46" s="9" t="s">
        <v>476</v>
      </c>
      <c r="C46" s="9" t="s">
        <v>20</v>
      </c>
      <c r="D46" s="20">
        <v>2003</v>
      </c>
      <c r="E46" s="21"/>
      <c r="F46" s="21"/>
      <c r="G46" s="21"/>
      <c r="H46" s="21">
        <v>10</v>
      </c>
      <c r="I46" s="21"/>
      <c r="J46" s="30">
        <f>E46+F46+G46+H46+I46</f>
        <v>10</v>
      </c>
      <c r="K46" s="14" t="e">
        <f>SUM(LARGE(E46:I46,1),LARGE(E46:I46,2),LARGE(E46:I46,3))</f>
        <v>#NUM!</v>
      </c>
    </row>
    <row r="47" spans="1:11" ht="12.75">
      <c r="A47" s="30">
        <v>43</v>
      </c>
      <c r="B47" s="9" t="s">
        <v>477</v>
      </c>
      <c r="C47" s="9" t="s">
        <v>478</v>
      </c>
      <c r="D47" s="20">
        <v>2003</v>
      </c>
      <c r="E47" s="21"/>
      <c r="F47" s="21"/>
      <c r="G47" s="21"/>
      <c r="H47" s="21">
        <v>9</v>
      </c>
      <c r="I47" s="21"/>
      <c r="J47" s="30">
        <f>E47+F47+G47+H47+I47</f>
        <v>9</v>
      </c>
      <c r="K47" s="14" t="e">
        <f>SUM(LARGE(E47:I47,1),LARGE(E47:I47,2),LARGE(E47:I47,3))</f>
        <v>#NUM!</v>
      </c>
    </row>
    <row r="48" spans="1:11" ht="12.75">
      <c r="A48" s="9"/>
      <c r="B48" s="9"/>
      <c r="C48" s="9"/>
      <c r="D48" s="20"/>
      <c r="E48" s="21"/>
      <c r="F48" s="21"/>
      <c r="G48" s="21"/>
      <c r="H48" s="21"/>
      <c r="I48" s="21"/>
      <c r="J48" s="9"/>
      <c r="K48" s="9"/>
    </row>
    <row r="49" spans="1:11" ht="13.5" customHeight="1">
      <c r="A49" s="9"/>
      <c r="B49" s="9"/>
      <c r="C49" s="9"/>
      <c r="D49" s="20"/>
      <c r="E49" s="21"/>
      <c r="F49" s="21"/>
      <c r="G49" s="21"/>
      <c r="H49" s="21"/>
      <c r="I49" s="21"/>
      <c r="J49" s="9"/>
      <c r="K49" s="9"/>
    </row>
    <row r="50" spans="1:11" ht="12.75" customHeight="1">
      <c r="A50" s="9"/>
      <c r="B50" s="9"/>
      <c r="C50" s="9"/>
      <c r="D50" s="20"/>
      <c r="E50" s="21"/>
      <c r="F50" s="21"/>
      <c r="G50" s="21"/>
      <c r="H50" s="21"/>
      <c r="I50" s="21"/>
      <c r="J50" s="9"/>
      <c r="K50" s="9"/>
    </row>
    <row r="51" spans="1:11" ht="12.75" customHeight="1">
      <c r="A51" s="9"/>
      <c r="B51" s="9"/>
      <c r="C51" s="9"/>
      <c r="D51" s="20"/>
      <c r="E51" s="21"/>
      <c r="F51" s="21"/>
      <c r="G51" s="21"/>
      <c r="H51" s="21"/>
      <c r="I51" s="21"/>
      <c r="J51" s="9"/>
      <c r="K51" s="9"/>
    </row>
    <row r="52" spans="1:11" ht="12.75">
      <c r="A52" s="9"/>
      <c r="B52" s="9"/>
      <c r="C52" s="9"/>
      <c r="D52" s="20"/>
      <c r="E52" s="21"/>
      <c r="F52" s="21"/>
      <c r="G52" s="21"/>
      <c r="H52" s="21"/>
      <c r="I52" s="21"/>
      <c r="J52" s="9"/>
      <c r="K52" s="9"/>
    </row>
    <row r="53" spans="1:11" ht="12.75">
      <c r="A53" s="9"/>
      <c r="B53" s="9"/>
      <c r="C53" s="9"/>
      <c r="D53" s="20"/>
      <c r="E53" s="21"/>
      <c r="F53" s="21"/>
      <c r="G53" s="21"/>
      <c r="H53" s="21"/>
      <c r="I53" s="21"/>
      <c r="J53" s="9"/>
      <c r="K53" s="9"/>
    </row>
    <row r="54" spans="1:11" ht="12.75">
      <c r="A54" s="9"/>
      <c r="B54" s="9"/>
      <c r="C54" s="9"/>
      <c r="D54" s="20"/>
      <c r="E54" s="21"/>
      <c r="F54" s="21"/>
      <c r="G54" s="21"/>
      <c r="H54" s="21"/>
      <c r="I54" s="21"/>
      <c r="J54" s="9"/>
      <c r="K54" s="9"/>
    </row>
    <row r="55" spans="1:11" ht="12.75">
      <c r="A55" s="9"/>
      <c r="B55" s="9"/>
      <c r="C55" s="9"/>
      <c r="D55" s="20"/>
      <c r="E55" s="21"/>
      <c r="F55" s="21"/>
      <c r="G55" s="21"/>
      <c r="H55" s="21"/>
      <c r="I55" s="21"/>
      <c r="J55" s="9"/>
      <c r="K55" s="9"/>
    </row>
    <row r="56" spans="1:11" ht="12.75">
      <c r="A56" s="9"/>
      <c r="B56" s="9"/>
      <c r="C56" s="9"/>
      <c r="D56" s="20"/>
      <c r="E56" s="21"/>
      <c r="F56" s="21"/>
      <c r="G56" s="21"/>
      <c r="H56" s="21"/>
      <c r="I56" s="21"/>
      <c r="J56" s="9"/>
      <c r="K56" s="9"/>
    </row>
    <row r="57" spans="1:11" ht="12.75">
      <c r="A57" s="9"/>
      <c r="B57" s="9"/>
      <c r="C57" s="9"/>
      <c r="D57" s="20"/>
      <c r="E57" s="21"/>
      <c r="F57" s="21"/>
      <c r="G57" s="21"/>
      <c r="H57" s="21"/>
      <c r="I57" s="21"/>
      <c r="J57" s="9"/>
      <c r="K57" s="9"/>
    </row>
    <row r="58" spans="1:11" ht="12.75">
      <c r="A58" s="9"/>
      <c r="B58" s="9"/>
      <c r="C58" s="9"/>
      <c r="D58" s="20"/>
      <c r="E58" s="21"/>
      <c r="F58" s="21"/>
      <c r="G58" s="21"/>
      <c r="H58" s="21"/>
      <c r="I58" s="21"/>
      <c r="J58" s="9"/>
      <c r="K58" s="9"/>
    </row>
    <row r="59" spans="1:11" ht="12.75">
      <c r="A59" s="9"/>
      <c r="B59" s="9"/>
      <c r="C59" s="9"/>
      <c r="D59" s="20"/>
      <c r="E59" s="21"/>
      <c r="F59" s="21"/>
      <c r="G59" s="21"/>
      <c r="H59" s="21"/>
      <c r="I59" s="21"/>
      <c r="J59" s="9"/>
      <c r="K59" s="9"/>
    </row>
    <row r="60" spans="1:11" ht="12.75">
      <c r="A60" s="9"/>
      <c r="B60" s="9"/>
      <c r="C60" s="9"/>
      <c r="D60" s="20"/>
      <c r="E60" s="21"/>
      <c r="F60" s="21"/>
      <c r="G60" s="21"/>
      <c r="H60" s="21"/>
      <c r="I60" s="21"/>
      <c r="J60" s="9"/>
      <c r="K60" s="9"/>
    </row>
    <row r="61" spans="1:11" ht="12.75">
      <c r="A61" s="9"/>
      <c r="B61" s="9"/>
      <c r="C61" s="9"/>
      <c r="D61" s="20"/>
      <c r="E61" s="21"/>
      <c r="F61" s="21"/>
      <c r="G61" s="21"/>
      <c r="H61" s="21"/>
      <c r="I61" s="21"/>
      <c r="J61" s="9"/>
      <c r="K61" s="9"/>
    </row>
    <row r="62" spans="1:11" ht="12.75">
      <c r="A62" s="9"/>
      <c r="B62" s="9"/>
      <c r="C62" s="9"/>
      <c r="D62" s="20"/>
      <c r="E62" s="21"/>
      <c r="F62" s="21"/>
      <c r="G62" s="21"/>
      <c r="H62" s="21"/>
      <c r="I62" s="21"/>
      <c r="J62" s="9"/>
      <c r="K62" s="9"/>
    </row>
    <row r="63" spans="1:11" ht="12.75">
      <c r="A63" s="9"/>
      <c r="B63" s="9"/>
      <c r="C63" s="9"/>
      <c r="D63" s="20"/>
      <c r="E63" s="21"/>
      <c r="F63" s="21"/>
      <c r="G63" s="21"/>
      <c r="H63" s="21"/>
      <c r="I63" s="21"/>
      <c r="J63" s="9"/>
      <c r="K63" s="9"/>
    </row>
    <row r="64" spans="1:11" ht="12.75">
      <c r="A64" s="9"/>
      <c r="B64" s="9"/>
      <c r="C64" s="9"/>
      <c r="D64" s="20"/>
      <c r="E64" s="21"/>
      <c r="F64" s="21"/>
      <c r="G64" s="21"/>
      <c r="H64" s="21"/>
      <c r="I64" s="21"/>
      <c r="J64" s="9"/>
      <c r="K64" s="9"/>
    </row>
    <row r="65" spans="1:11" ht="12.75">
      <c r="A65" s="9"/>
      <c r="B65" s="9"/>
      <c r="C65" s="9"/>
      <c r="D65" s="20"/>
      <c r="E65" s="21"/>
      <c r="F65" s="21"/>
      <c r="G65" s="21"/>
      <c r="H65" s="21"/>
      <c r="I65" s="21"/>
      <c r="J65" s="9"/>
      <c r="K65" s="9"/>
    </row>
    <row r="66" spans="1:11" ht="12.75">
      <c r="A66" s="9"/>
      <c r="B66" s="9"/>
      <c r="C66" s="9"/>
      <c r="D66" s="20"/>
      <c r="E66" s="21"/>
      <c r="F66" s="21"/>
      <c r="G66" s="21"/>
      <c r="H66" s="21"/>
      <c r="I66" s="21"/>
      <c r="J66" s="9"/>
      <c r="K66" s="9"/>
    </row>
    <row r="67" spans="1:11" ht="12.75">
      <c r="A67" s="9"/>
      <c r="B67" s="9"/>
      <c r="C67" s="9"/>
      <c r="D67" s="20"/>
      <c r="E67" s="21"/>
      <c r="F67" s="21"/>
      <c r="G67" s="21"/>
      <c r="H67" s="21"/>
      <c r="I67" s="21"/>
      <c r="J67" s="9"/>
      <c r="K67" s="9"/>
    </row>
    <row r="68" spans="1:11" ht="12.75">
      <c r="A68" s="9"/>
      <c r="B68" s="9"/>
      <c r="C68" s="9"/>
      <c r="D68" s="20"/>
      <c r="E68" s="21"/>
      <c r="F68" s="21"/>
      <c r="G68" s="21"/>
      <c r="H68" s="21"/>
      <c r="I68" s="21"/>
      <c r="J68" s="9"/>
      <c r="K68" s="9"/>
    </row>
    <row r="69" spans="1:11" ht="12.75">
      <c r="A69" s="9"/>
      <c r="B69" s="9"/>
      <c r="C69" s="9"/>
      <c r="D69" s="20"/>
      <c r="E69" s="21"/>
      <c r="F69" s="21"/>
      <c r="G69" s="21"/>
      <c r="H69" s="21"/>
      <c r="I69" s="21"/>
      <c r="J69" s="9"/>
      <c r="K69" s="9"/>
    </row>
    <row r="70" spans="1:11" ht="12.75">
      <c r="A70" s="9"/>
      <c r="B70" s="9"/>
      <c r="C70" s="9"/>
      <c r="D70" s="20"/>
      <c r="E70" s="21"/>
      <c r="F70" s="21"/>
      <c r="G70" s="21"/>
      <c r="H70" s="21"/>
      <c r="I70" s="21"/>
      <c r="J70" s="9"/>
      <c r="K70" s="9"/>
    </row>
    <row r="71" spans="1:11" ht="12.75">
      <c r="A71" s="9"/>
      <c r="B71" s="9"/>
      <c r="C71" s="9"/>
      <c r="D71" s="20"/>
      <c r="E71" s="21"/>
      <c r="F71" s="21"/>
      <c r="G71" s="21"/>
      <c r="H71" s="21"/>
      <c r="I71" s="21"/>
      <c r="J71" s="9"/>
      <c r="K71" s="9"/>
    </row>
    <row r="72" spans="1:11" ht="12.75">
      <c r="A72" s="9"/>
      <c r="B72" s="9"/>
      <c r="C72" s="9"/>
      <c r="D72" s="20"/>
      <c r="E72" s="21"/>
      <c r="F72" s="21"/>
      <c r="G72" s="21"/>
      <c r="H72" s="21"/>
      <c r="I72" s="21"/>
      <c r="J72" s="9"/>
      <c r="K72" s="9"/>
    </row>
    <row r="73" spans="1:11" ht="12.75">
      <c r="A73" s="9"/>
      <c r="B73" s="9"/>
      <c r="C73" s="9"/>
      <c r="D73" s="20"/>
      <c r="E73" s="21"/>
      <c r="F73" s="21"/>
      <c r="G73" s="21"/>
      <c r="H73" s="21"/>
      <c r="I73" s="21"/>
      <c r="J73" s="9"/>
      <c r="K73" s="9"/>
    </row>
    <row r="74" spans="1:11" ht="12.75">
      <c r="A74" s="9"/>
      <c r="B74" s="9"/>
      <c r="C74" s="9"/>
      <c r="D74" s="20"/>
      <c r="E74" s="21"/>
      <c r="F74" s="21"/>
      <c r="G74" s="21"/>
      <c r="H74" s="21"/>
      <c r="I74" s="21"/>
      <c r="J74" s="9"/>
      <c r="K74" s="9"/>
    </row>
    <row r="75" spans="1:11" ht="12.75">
      <c r="A75" s="9"/>
      <c r="B75" s="9"/>
      <c r="C75" s="9"/>
      <c r="D75" s="20"/>
      <c r="E75" s="21"/>
      <c r="F75" s="21"/>
      <c r="G75" s="21"/>
      <c r="H75" s="21"/>
      <c r="I75" s="21"/>
      <c r="J75" s="9"/>
      <c r="K75" s="9"/>
    </row>
    <row r="76" spans="1:11" ht="12.75">
      <c r="A76" s="9"/>
      <c r="B76" s="9"/>
      <c r="C76" s="9"/>
      <c r="D76" s="20"/>
      <c r="E76" s="21"/>
      <c r="F76" s="21"/>
      <c r="G76" s="21"/>
      <c r="H76" s="21"/>
      <c r="I76" s="21"/>
      <c r="J76" s="9"/>
      <c r="K76" s="9"/>
    </row>
    <row r="77" spans="1:11" ht="12.75">
      <c r="A77" s="9"/>
      <c r="B77" s="9"/>
      <c r="C77" s="9"/>
      <c r="D77" s="20"/>
      <c r="E77" s="21"/>
      <c r="F77" s="21"/>
      <c r="G77" s="21"/>
      <c r="H77" s="21"/>
      <c r="I77" s="21"/>
      <c r="J77" s="9"/>
      <c r="K77" s="9"/>
    </row>
    <row r="78" spans="1:11" ht="12.75">
      <c r="A78" s="9"/>
      <c r="B78" s="9"/>
      <c r="C78" s="9"/>
      <c r="D78" s="20"/>
      <c r="E78" s="21"/>
      <c r="F78" s="21"/>
      <c r="G78" s="21"/>
      <c r="H78" s="21"/>
      <c r="I78" s="21"/>
      <c r="J78" s="9"/>
      <c r="K78" s="9"/>
    </row>
    <row r="79" spans="1:11" ht="12.75">
      <c r="A79" s="9"/>
      <c r="B79" s="9"/>
      <c r="C79" s="9"/>
      <c r="D79" s="20"/>
      <c r="E79" s="21"/>
      <c r="F79" s="21"/>
      <c r="G79" s="21"/>
      <c r="H79" s="21"/>
      <c r="I79" s="21"/>
      <c r="J79" s="9"/>
      <c r="K79" s="9"/>
    </row>
    <row r="80" spans="1:11" ht="12.75">
      <c r="A80" s="9"/>
      <c r="B80" s="9"/>
      <c r="C80" s="9"/>
      <c r="D80" s="20"/>
      <c r="E80" s="21"/>
      <c r="F80" s="21"/>
      <c r="G80" s="21"/>
      <c r="H80" s="21"/>
      <c r="I80" s="21"/>
      <c r="J80" s="9"/>
      <c r="K80" s="9"/>
    </row>
    <row r="81" spans="1:11" ht="12.75">
      <c r="A81" s="9"/>
      <c r="B81" s="9"/>
      <c r="C81" s="9"/>
      <c r="D81" s="20"/>
      <c r="E81" s="21"/>
      <c r="F81" s="21"/>
      <c r="G81" s="21"/>
      <c r="H81" s="21"/>
      <c r="I81" s="21"/>
      <c r="J81" s="9"/>
      <c r="K81" s="9"/>
    </row>
    <row r="82" spans="1:11" ht="12.75">
      <c r="A82" s="61" t="s">
        <v>33</v>
      </c>
      <c r="B82" s="62"/>
      <c r="C82" s="62"/>
      <c r="D82" s="62"/>
      <c r="E82" s="62"/>
      <c r="F82" s="62"/>
      <c r="G82" s="62"/>
      <c r="H82" s="62"/>
      <c r="I82" s="62"/>
      <c r="J82" s="62"/>
      <c r="K82" s="63"/>
    </row>
    <row r="83" spans="1:11" ht="12.75">
      <c r="A83" s="64"/>
      <c r="B83" s="65"/>
      <c r="C83" s="65"/>
      <c r="D83" s="65"/>
      <c r="E83" s="65"/>
      <c r="F83" s="65"/>
      <c r="G83" s="65"/>
      <c r="H83" s="65"/>
      <c r="I83" s="65"/>
      <c r="J83" s="65"/>
      <c r="K83" s="66"/>
    </row>
    <row r="84" spans="1:11" ht="12.75">
      <c r="A84" s="9"/>
      <c r="B84" s="9"/>
      <c r="C84" s="9"/>
      <c r="D84" s="58" t="s">
        <v>5</v>
      </c>
      <c r="E84" s="59"/>
      <c r="F84" s="59"/>
      <c r="G84" s="59"/>
      <c r="H84" s="59"/>
      <c r="I84" s="60"/>
      <c r="J84" s="9"/>
      <c r="K84" s="9"/>
    </row>
    <row r="85" spans="1:11" ht="38.25">
      <c r="A85" s="11" t="s">
        <v>10</v>
      </c>
      <c r="B85" s="12" t="s">
        <v>12</v>
      </c>
      <c r="C85" s="11" t="s">
        <v>7</v>
      </c>
      <c r="D85" s="12" t="s">
        <v>9</v>
      </c>
      <c r="E85" s="12" t="s">
        <v>0</v>
      </c>
      <c r="F85" s="12" t="s">
        <v>1</v>
      </c>
      <c r="G85" s="12" t="s">
        <v>2</v>
      </c>
      <c r="H85" s="12" t="s">
        <v>3</v>
      </c>
      <c r="I85" s="12" t="s">
        <v>4</v>
      </c>
      <c r="J85" s="12" t="s">
        <v>8</v>
      </c>
      <c r="K85" s="13" t="s">
        <v>6</v>
      </c>
    </row>
    <row r="86" spans="1:11" ht="12.75">
      <c r="A86" s="14">
        <v>1</v>
      </c>
      <c r="B86" s="14" t="s">
        <v>202</v>
      </c>
      <c r="C86" s="14" t="s">
        <v>203</v>
      </c>
      <c r="D86" s="38">
        <v>2003</v>
      </c>
      <c r="E86" s="30">
        <v>22</v>
      </c>
      <c r="F86" s="33">
        <v>19</v>
      </c>
      <c r="G86" s="33">
        <v>20</v>
      </c>
      <c r="H86" s="33">
        <v>25</v>
      </c>
      <c r="I86" s="33"/>
      <c r="J86" s="14">
        <f>E86+F86+G86+H86+I86</f>
        <v>86</v>
      </c>
      <c r="K86" s="14">
        <f>SUM(LARGE(E86:I86,1),LARGE(E86:I86,2),LARGE(E86:I86,3))</f>
        <v>67</v>
      </c>
    </row>
    <row r="87" spans="1:11" ht="12.75">
      <c r="A87" s="14">
        <v>2</v>
      </c>
      <c r="B87" s="14" t="s">
        <v>329</v>
      </c>
      <c r="C87" s="14" t="s">
        <v>479</v>
      </c>
      <c r="D87" s="20">
        <v>2002</v>
      </c>
      <c r="E87" s="36"/>
      <c r="F87" s="21">
        <v>22</v>
      </c>
      <c r="G87" s="21">
        <v>25</v>
      </c>
      <c r="H87" s="21">
        <v>20</v>
      </c>
      <c r="I87" s="21"/>
      <c r="J87" s="14">
        <f>E87+F87+G87+H87+I87</f>
        <v>67</v>
      </c>
      <c r="K87" s="14">
        <f>SUM(LARGE(E87:I87,1),LARGE(E87:I87,2),LARGE(E87:I87,3))</f>
        <v>67</v>
      </c>
    </row>
    <row r="88" spans="1:11" ht="12.75">
      <c r="A88" s="14">
        <v>3</v>
      </c>
      <c r="B88" s="14" t="s">
        <v>330</v>
      </c>
      <c r="C88" s="14" t="s">
        <v>331</v>
      </c>
      <c r="D88" s="20">
        <v>2001</v>
      </c>
      <c r="E88" s="30"/>
      <c r="F88" s="21">
        <v>18</v>
      </c>
      <c r="G88" s="21">
        <v>19</v>
      </c>
      <c r="H88" s="21">
        <v>22</v>
      </c>
      <c r="I88" s="21"/>
      <c r="J88" s="14">
        <f>E88+F88+G88+H88+I88</f>
        <v>59</v>
      </c>
      <c r="K88" s="14">
        <f>SUM(LARGE(E88:I88,1),LARGE(E88:I88,2),LARGE(E88:I88,3))</f>
        <v>59</v>
      </c>
    </row>
    <row r="89" spans="1:11" ht="12.75">
      <c r="A89" s="14">
        <v>4</v>
      </c>
      <c r="B89" s="14" t="s">
        <v>332</v>
      </c>
      <c r="C89" s="14" t="s">
        <v>178</v>
      </c>
      <c r="D89" s="20">
        <v>2003</v>
      </c>
      <c r="E89" s="30"/>
      <c r="F89" s="21">
        <v>14</v>
      </c>
      <c r="G89" s="21">
        <v>17</v>
      </c>
      <c r="H89" s="21">
        <v>19</v>
      </c>
      <c r="I89" s="21"/>
      <c r="J89" s="14">
        <f>E89+F89+G89+H89+I89</f>
        <v>50</v>
      </c>
      <c r="K89" s="14">
        <f>SUM(LARGE(E89:I89,1),LARGE(E89:I89,2),LARGE(E89:I89,3))</f>
        <v>50</v>
      </c>
    </row>
    <row r="90" spans="1:11" ht="12.75">
      <c r="A90" s="14">
        <v>5</v>
      </c>
      <c r="B90" s="14" t="s">
        <v>214</v>
      </c>
      <c r="C90" s="14" t="s">
        <v>187</v>
      </c>
      <c r="D90" s="20">
        <v>2002</v>
      </c>
      <c r="E90" s="30">
        <v>12</v>
      </c>
      <c r="F90" s="21">
        <v>10</v>
      </c>
      <c r="G90" s="21">
        <v>18</v>
      </c>
      <c r="H90" s="21"/>
      <c r="I90" s="21"/>
      <c r="J90" s="14">
        <f>E90+F90+G90+H90+I90</f>
        <v>40</v>
      </c>
      <c r="K90" s="14">
        <f>SUM(LARGE(E90:I90,1),LARGE(E90:I90,2),LARGE(E90:I90,3))</f>
        <v>40</v>
      </c>
    </row>
    <row r="91" spans="1:11" ht="12.75">
      <c r="A91" s="14">
        <v>6</v>
      </c>
      <c r="B91" s="14" t="s">
        <v>211</v>
      </c>
      <c r="C91" s="14" t="s">
        <v>212</v>
      </c>
      <c r="D91" s="20">
        <v>2001</v>
      </c>
      <c r="E91" s="30">
        <v>14</v>
      </c>
      <c r="F91" s="21">
        <v>11</v>
      </c>
      <c r="G91" s="21">
        <v>13</v>
      </c>
      <c r="H91" s="21"/>
      <c r="I91" s="21"/>
      <c r="J91" s="14">
        <f>E91+F91+G91+H91+I91</f>
        <v>38</v>
      </c>
      <c r="K91" s="14">
        <f>SUM(LARGE(E91:I91,1),LARGE(E91:I91,2),LARGE(E91:I91,3))</f>
        <v>38</v>
      </c>
    </row>
    <row r="92" spans="1:11" ht="12.75">
      <c r="A92" s="14">
        <v>7</v>
      </c>
      <c r="B92" s="14" t="s">
        <v>208</v>
      </c>
      <c r="C92" s="14" t="s">
        <v>187</v>
      </c>
      <c r="D92" s="20">
        <v>2002</v>
      </c>
      <c r="E92" s="36">
        <v>17</v>
      </c>
      <c r="F92" s="21">
        <v>8</v>
      </c>
      <c r="G92" s="21">
        <v>12</v>
      </c>
      <c r="H92" s="21"/>
      <c r="I92" s="21"/>
      <c r="J92" s="14">
        <f>E92+F92+G92+H92+I92</f>
        <v>37</v>
      </c>
      <c r="K92" s="14">
        <f>SUM(LARGE(E92:I92,1),LARGE(E92:I92,2),LARGE(E92:I92,3))</f>
        <v>37</v>
      </c>
    </row>
    <row r="93" spans="1:11" ht="12.75">
      <c r="A93" s="14">
        <v>8</v>
      </c>
      <c r="B93" s="14" t="s">
        <v>213</v>
      </c>
      <c r="C93" s="14" t="s">
        <v>187</v>
      </c>
      <c r="D93" s="20">
        <v>2002</v>
      </c>
      <c r="E93" s="36">
        <v>13</v>
      </c>
      <c r="F93" s="21">
        <v>9</v>
      </c>
      <c r="G93" s="21">
        <v>14</v>
      </c>
      <c r="H93" s="21"/>
      <c r="I93" s="21"/>
      <c r="J93" s="14">
        <f>E93+F93+G93+H93+I93</f>
        <v>36</v>
      </c>
      <c r="K93" s="14">
        <f>SUM(LARGE(E93:I93,1),LARGE(E93:I93,2),LARGE(E93:I93,3))</f>
        <v>36</v>
      </c>
    </row>
    <row r="94" spans="1:11" ht="12.75">
      <c r="A94" s="14">
        <v>9</v>
      </c>
      <c r="B94" s="14" t="s">
        <v>215</v>
      </c>
      <c r="C94" s="14" t="s">
        <v>187</v>
      </c>
      <c r="D94" s="20">
        <v>2002</v>
      </c>
      <c r="E94" s="36">
        <v>11</v>
      </c>
      <c r="F94" s="21">
        <v>5</v>
      </c>
      <c r="G94" s="21">
        <v>9</v>
      </c>
      <c r="H94" s="21"/>
      <c r="I94" s="21"/>
      <c r="J94" s="14">
        <f>E94+F94+G94+H94+I94</f>
        <v>25</v>
      </c>
      <c r="K94" s="14">
        <f>SUM(LARGE(E94:I94,1),LARGE(E94:I94,2),LARGE(E94:I94,3))</f>
        <v>25</v>
      </c>
    </row>
    <row r="95" spans="1:11" ht="12.75">
      <c r="A95" s="14">
        <v>10</v>
      </c>
      <c r="B95" s="14" t="s">
        <v>201</v>
      </c>
      <c r="C95" s="14" t="s">
        <v>22</v>
      </c>
      <c r="D95" s="38">
        <v>2001</v>
      </c>
      <c r="E95" s="30">
        <v>25</v>
      </c>
      <c r="F95" s="33">
        <v>20</v>
      </c>
      <c r="G95" s="33"/>
      <c r="H95" s="33"/>
      <c r="I95" s="33"/>
      <c r="J95" s="14">
        <f>E95+F95+G95+H95+I95</f>
        <v>45</v>
      </c>
      <c r="K95" s="14" t="e">
        <f>SUM(LARGE(E95:I95,1),LARGE(E95:I95,2),LARGE(E95:I95,3))</f>
        <v>#NUM!</v>
      </c>
    </row>
    <row r="96" spans="1:11" ht="12.75">
      <c r="A96" s="14">
        <v>11</v>
      </c>
      <c r="B96" s="14" t="s">
        <v>204</v>
      </c>
      <c r="C96" s="14" t="s">
        <v>60</v>
      </c>
      <c r="D96" s="20">
        <v>2003</v>
      </c>
      <c r="E96" s="30">
        <v>20</v>
      </c>
      <c r="F96" s="21">
        <v>25</v>
      </c>
      <c r="G96" s="21"/>
      <c r="H96" s="21"/>
      <c r="I96" s="21"/>
      <c r="J96" s="14">
        <f>E96+F96+G96+H96+I96</f>
        <v>45</v>
      </c>
      <c r="K96" s="14" t="e">
        <f>SUM(LARGE(E96:I96,1),LARGE(E96:I96,2),LARGE(E96:I96,3))</f>
        <v>#NUM!</v>
      </c>
    </row>
    <row r="97" spans="1:11" ht="12.75">
      <c r="A97" s="14">
        <v>12</v>
      </c>
      <c r="B97" s="14" t="s">
        <v>368</v>
      </c>
      <c r="C97" s="14" t="s">
        <v>187</v>
      </c>
      <c r="D97" s="20">
        <v>2001</v>
      </c>
      <c r="E97" s="36"/>
      <c r="F97" s="21">
        <v>16</v>
      </c>
      <c r="G97" s="21">
        <v>22</v>
      </c>
      <c r="H97" s="21"/>
      <c r="I97" s="21"/>
      <c r="J97" s="14">
        <f>E97+F97+G97+H97+I97</f>
        <v>38</v>
      </c>
      <c r="K97" s="14" t="e">
        <f>SUM(LARGE(E97:I97,1),LARGE(E97:I97,2),LARGE(E97:I97,3))</f>
        <v>#NUM!</v>
      </c>
    </row>
    <row r="98" spans="1:11" ht="12.75">
      <c r="A98" s="14">
        <v>13</v>
      </c>
      <c r="B98" s="14" t="s">
        <v>207</v>
      </c>
      <c r="C98" s="14" t="s">
        <v>19</v>
      </c>
      <c r="D98" s="20">
        <v>2002</v>
      </c>
      <c r="E98" s="30">
        <v>18</v>
      </c>
      <c r="F98" s="21">
        <v>17</v>
      </c>
      <c r="G98" s="21"/>
      <c r="H98" s="21"/>
      <c r="I98" s="21"/>
      <c r="J98" s="14">
        <f>E98+F98+G98+H98+I98</f>
        <v>35</v>
      </c>
      <c r="K98" s="14" t="e">
        <f>SUM(LARGE(E98:I98,1),LARGE(E98:I98,2),LARGE(E98:I98,3))</f>
        <v>#NUM!</v>
      </c>
    </row>
    <row r="99" spans="1:11" ht="12.75">
      <c r="A99" s="14">
        <v>14</v>
      </c>
      <c r="B99" s="14" t="s">
        <v>205</v>
      </c>
      <c r="C99" s="14" t="s">
        <v>206</v>
      </c>
      <c r="D99" s="20">
        <v>2002</v>
      </c>
      <c r="E99" s="36">
        <v>19</v>
      </c>
      <c r="F99" s="21">
        <v>15</v>
      </c>
      <c r="G99" s="21"/>
      <c r="H99" s="21"/>
      <c r="I99" s="21"/>
      <c r="J99" s="14">
        <f>E99+F99+G99+H99+I99</f>
        <v>34</v>
      </c>
      <c r="K99" s="14" t="e">
        <f>SUM(LARGE(E99:I99,1),LARGE(E99:I99,2),LARGE(E99:I99,3))</f>
        <v>#NUM!</v>
      </c>
    </row>
    <row r="100" spans="1:11" ht="12.75">
      <c r="A100" s="14">
        <v>15</v>
      </c>
      <c r="B100" s="14" t="s">
        <v>369</v>
      </c>
      <c r="C100" s="14" t="s">
        <v>19</v>
      </c>
      <c r="D100" s="20">
        <v>2003</v>
      </c>
      <c r="E100" s="30"/>
      <c r="F100" s="21"/>
      <c r="G100" s="21">
        <v>16</v>
      </c>
      <c r="H100" s="21">
        <v>16</v>
      </c>
      <c r="I100" s="21"/>
      <c r="J100" s="14">
        <f>E100+F100+G100+H100+I100</f>
        <v>32</v>
      </c>
      <c r="K100" s="14" t="e">
        <f>SUM(LARGE(E100:I100,1),LARGE(E100:I100,2),LARGE(E100:I100,3))</f>
        <v>#NUM!</v>
      </c>
    </row>
    <row r="101" spans="1:11" ht="12.75">
      <c r="A101" s="14">
        <v>16</v>
      </c>
      <c r="B101" s="14" t="s">
        <v>209</v>
      </c>
      <c r="C101" s="14" t="s">
        <v>19</v>
      </c>
      <c r="D101" s="20">
        <v>2002</v>
      </c>
      <c r="E101" s="30">
        <v>16</v>
      </c>
      <c r="F101" s="21"/>
      <c r="G101" s="21">
        <v>15</v>
      </c>
      <c r="H101" s="21"/>
      <c r="I101" s="21"/>
      <c r="J101" s="14">
        <f>E101+F101+G101+H101+I101</f>
        <v>31</v>
      </c>
      <c r="K101" s="14" t="e">
        <f>SUM(LARGE(E101:I101,1),LARGE(E101:I101,2),LARGE(E101:I101,3))</f>
        <v>#NUM!</v>
      </c>
    </row>
    <row r="102" spans="1:11" ht="12.75">
      <c r="A102" s="14">
        <v>17</v>
      </c>
      <c r="B102" s="14" t="s">
        <v>334</v>
      </c>
      <c r="C102" s="14" t="s">
        <v>19</v>
      </c>
      <c r="D102" s="20">
        <v>2001</v>
      </c>
      <c r="E102" s="30"/>
      <c r="F102" s="21">
        <v>12</v>
      </c>
      <c r="G102" s="21"/>
      <c r="H102" s="21">
        <v>17</v>
      </c>
      <c r="I102" s="21"/>
      <c r="J102" s="14">
        <f>E102+F102+G102+H102+I102</f>
        <v>29</v>
      </c>
      <c r="K102" s="14" t="e">
        <f>SUM(LARGE(E102:I102,1),LARGE(E102:I102,2),LARGE(E102:I102,3))</f>
        <v>#NUM!</v>
      </c>
    </row>
    <row r="103" spans="1:11" ht="12.75">
      <c r="A103" s="14">
        <v>18</v>
      </c>
      <c r="B103" s="14" t="s">
        <v>370</v>
      </c>
      <c r="C103" s="14" t="s">
        <v>19</v>
      </c>
      <c r="D103" s="20">
        <v>2002</v>
      </c>
      <c r="E103" s="30"/>
      <c r="F103" s="21"/>
      <c r="G103" s="21">
        <v>8</v>
      </c>
      <c r="H103" s="21">
        <v>14</v>
      </c>
      <c r="I103" s="21"/>
      <c r="J103" s="14">
        <f>E103+F103+G103+H103+I103</f>
        <v>22</v>
      </c>
      <c r="K103" s="14" t="e">
        <f>SUM(LARGE(E103:I103,1),LARGE(E103:I103,2),LARGE(E103:I103,3))</f>
        <v>#NUM!</v>
      </c>
    </row>
    <row r="104" spans="1:11" ht="12.75">
      <c r="A104" s="14">
        <v>19</v>
      </c>
      <c r="B104" s="14" t="s">
        <v>335</v>
      </c>
      <c r="C104" s="14" t="s">
        <v>187</v>
      </c>
      <c r="D104" s="20">
        <v>2001</v>
      </c>
      <c r="E104" s="30"/>
      <c r="F104" s="21">
        <v>7</v>
      </c>
      <c r="G104" s="21">
        <v>11</v>
      </c>
      <c r="H104" s="21"/>
      <c r="I104" s="21"/>
      <c r="J104" s="14">
        <f>E104+F104+G104+H104+I104</f>
        <v>18</v>
      </c>
      <c r="K104" s="14" t="e">
        <f>SUM(LARGE(E104:I104,1),LARGE(E104:I104,2),LARGE(E104:I104,3))</f>
        <v>#NUM!</v>
      </c>
    </row>
    <row r="105" spans="1:11" ht="12.75">
      <c r="A105" s="14">
        <v>20</v>
      </c>
      <c r="B105" s="14" t="s">
        <v>480</v>
      </c>
      <c r="C105" s="14" t="s">
        <v>20</v>
      </c>
      <c r="D105" s="20">
        <v>2003</v>
      </c>
      <c r="E105" s="30"/>
      <c r="F105" s="21"/>
      <c r="G105" s="21"/>
      <c r="H105" s="21">
        <v>18</v>
      </c>
      <c r="I105" s="21"/>
      <c r="J105" s="14">
        <f>E105+F105+G105+H105+I105</f>
        <v>18</v>
      </c>
      <c r="K105" s="14" t="e">
        <f>SUM(LARGE(E105:I105,1),LARGE(E105:I105,2),LARGE(E105:I105,3))</f>
        <v>#NUM!</v>
      </c>
    </row>
    <row r="106" spans="1:11" ht="12.75">
      <c r="A106" s="14">
        <v>21</v>
      </c>
      <c r="B106" s="14" t="s">
        <v>336</v>
      </c>
      <c r="C106" s="14" t="s">
        <v>187</v>
      </c>
      <c r="D106" s="20">
        <v>2002</v>
      </c>
      <c r="E106" s="30"/>
      <c r="F106" s="21">
        <v>6</v>
      </c>
      <c r="G106" s="21">
        <v>10</v>
      </c>
      <c r="H106" s="21"/>
      <c r="I106" s="21"/>
      <c r="J106" s="14">
        <f>E106+F106+G106+H106+I106</f>
        <v>16</v>
      </c>
      <c r="K106" s="14" t="e">
        <f>SUM(LARGE(E106:I106,1),LARGE(E106:I106,2),LARGE(E106:I106,3))</f>
        <v>#NUM!</v>
      </c>
    </row>
    <row r="107" spans="1:11" ht="12.75">
      <c r="A107" s="14">
        <v>22</v>
      </c>
      <c r="B107" s="14" t="s">
        <v>210</v>
      </c>
      <c r="C107" s="14" t="s">
        <v>187</v>
      </c>
      <c r="D107" s="20">
        <v>2001</v>
      </c>
      <c r="E107" s="36">
        <v>15</v>
      </c>
      <c r="F107" s="21"/>
      <c r="G107" s="21"/>
      <c r="H107" s="21"/>
      <c r="I107" s="21"/>
      <c r="J107" s="14">
        <f>E107+F107+G107+H107+I107</f>
        <v>15</v>
      </c>
      <c r="K107" s="14" t="e">
        <f>SUM(LARGE(E107:I107,1),LARGE(E107:I107,2),LARGE(E107:I107,3))</f>
        <v>#NUM!</v>
      </c>
    </row>
    <row r="108" spans="1:11" ht="12.75">
      <c r="A108" s="14">
        <v>23</v>
      </c>
      <c r="B108" s="14" t="s">
        <v>481</v>
      </c>
      <c r="C108" s="14" t="s">
        <v>482</v>
      </c>
      <c r="D108" s="20">
        <v>2002</v>
      </c>
      <c r="E108" s="21"/>
      <c r="F108" s="21"/>
      <c r="G108" s="21"/>
      <c r="H108" s="21">
        <v>15</v>
      </c>
      <c r="I108" s="21"/>
      <c r="J108" s="14">
        <f>E108+F108+G108+H108+I108</f>
        <v>15</v>
      </c>
      <c r="K108" s="14" t="e">
        <f>SUM(LARGE(E108:I108,1),LARGE(E108:I108,2),LARGE(E108:I108,3))</f>
        <v>#NUM!</v>
      </c>
    </row>
    <row r="109" spans="1:11" ht="12.75">
      <c r="A109" s="14">
        <v>24</v>
      </c>
      <c r="B109" s="14" t="s">
        <v>333</v>
      </c>
      <c r="C109" s="14" t="s">
        <v>178</v>
      </c>
      <c r="D109" s="20">
        <v>2003</v>
      </c>
      <c r="E109" s="36"/>
      <c r="F109" s="21">
        <v>13</v>
      </c>
      <c r="G109" s="21"/>
      <c r="H109" s="21"/>
      <c r="I109" s="21"/>
      <c r="J109" s="14">
        <f>E109+F109+G109+H109+I109</f>
        <v>13</v>
      </c>
      <c r="K109" s="14" t="e">
        <f>SUM(LARGE(E109:I109,1),LARGE(E109:I109,2),LARGE(E109:I109,3))</f>
        <v>#NUM!</v>
      </c>
    </row>
    <row r="110" spans="1:11" ht="12.75">
      <c r="A110" s="14">
        <v>25</v>
      </c>
      <c r="B110" s="14" t="s">
        <v>216</v>
      </c>
      <c r="C110" s="14" t="s">
        <v>187</v>
      </c>
      <c r="D110" s="38">
        <v>2002</v>
      </c>
      <c r="E110" s="30">
        <v>10</v>
      </c>
      <c r="F110" s="33"/>
      <c r="G110" s="33"/>
      <c r="H110" s="33"/>
      <c r="I110" s="33"/>
      <c r="J110" s="14">
        <f>E110+F110+G110+H110+I110</f>
        <v>10</v>
      </c>
      <c r="K110" s="14" t="e">
        <f>SUM(LARGE(E110:I110,1),LARGE(E110:I110,2),LARGE(E110:I110,3))</f>
        <v>#NUM!</v>
      </c>
    </row>
    <row r="111" spans="1:11" ht="12.75">
      <c r="A111" s="14">
        <v>26</v>
      </c>
      <c r="B111" s="14" t="s">
        <v>217</v>
      </c>
      <c r="C111" s="14" t="s">
        <v>187</v>
      </c>
      <c r="D111" s="20">
        <v>2001</v>
      </c>
      <c r="E111" s="36">
        <v>9</v>
      </c>
      <c r="F111" s="21"/>
      <c r="G111" s="21"/>
      <c r="H111" s="21"/>
      <c r="I111" s="21"/>
      <c r="J111" s="14">
        <f>E111+F111+G111+H111+I111</f>
        <v>9</v>
      </c>
      <c r="K111" s="14" t="e">
        <f>SUM(LARGE(E111:I111,1),LARGE(E111:I111,2),LARGE(E111:I111,3))</f>
        <v>#NUM!</v>
      </c>
    </row>
    <row r="112" spans="1:11" ht="12.75">
      <c r="A112" s="14">
        <v>27</v>
      </c>
      <c r="B112" s="14" t="s">
        <v>218</v>
      </c>
      <c r="C112" s="14" t="s">
        <v>178</v>
      </c>
      <c r="D112" s="20">
        <v>2001</v>
      </c>
      <c r="E112" s="30">
        <v>8</v>
      </c>
      <c r="F112" s="21"/>
      <c r="G112" s="21"/>
      <c r="H112" s="21"/>
      <c r="I112" s="21"/>
      <c r="J112" s="14">
        <f>E112+F112+G112+H112+I112</f>
        <v>8</v>
      </c>
      <c r="K112" s="14" t="e">
        <f>SUM(LARGE(E112:I112,1),LARGE(E112:I112,2),LARGE(E112:I112,3))</f>
        <v>#NUM!</v>
      </c>
    </row>
    <row r="113" spans="1:11" ht="12.75">
      <c r="A113" s="14">
        <v>28</v>
      </c>
      <c r="B113" s="14" t="s">
        <v>337</v>
      </c>
      <c r="C113" s="14" t="s">
        <v>187</v>
      </c>
      <c r="D113" s="20">
        <v>2001</v>
      </c>
      <c r="E113" s="30"/>
      <c r="F113" s="21">
        <v>4</v>
      </c>
      <c r="G113" s="21"/>
      <c r="H113" s="21"/>
      <c r="I113" s="21"/>
      <c r="J113" s="14">
        <f>E113+F113+G113+H113+I113</f>
        <v>4</v>
      </c>
      <c r="K113" s="14" t="e">
        <f>SUM(LARGE(E113:I113,1),LARGE(E113:I113,2),LARGE(E113:I113,3))</f>
        <v>#NUM!</v>
      </c>
    </row>
  </sheetData>
  <sheetProtection/>
  <mergeCells count="4">
    <mergeCell ref="A1:K2"/>
    <mergeCell ref="D3:I3"/>
    <mergeCell ref="A82:K83"/>
    <mergeCell ref="D84:I84"/>
  </mergeCells>
  <printOptions gridLines="1"/>
  <pageMargins left="0" right="0" top="0" bottom="0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zoomScale="109" zoomScaleNormal="109" zoomScalePageLayoutView="0" workbookViewId="0" topLeftCell="A1">
      <selection activeCell="N99" sqref="N99"/>
    </sheetView>
  </sheetViews>
  <sheetFormatPr defaultColWidth="9.00390625" defaultRowHeight="12.75"/>
  <cols>
    <col min="1" max="1" width="3.00390625" style="1" customWidth="1"/>
    <col min="2" max="2" width="21.375" style="1" customWidth="1"/>
    <col min="3" max="3" width="46.00390625" style="1" customWidth="1"/>
    <col min="4" max="4" width="6.75390625" style="2" customWidth="1"/>
    <col min="5" max="5" width="3.375" style="3" customWidth="1"/>
    <col min="6" max="6" width="3.75390625" style="3" customWidth="1"/>
    <col min="7" max="7" width="3.375" style="3" customWidth="1"/>
    <col min="8" max="9" width="3.125" style="3" customWidth="1"/>
    <col min="10" max="10" width="7.375" style="1" customWidth="1"/>
    <col min="11" max="11" width="11.625" style="1" customWidth="1"/>
    <col min="12" max="12" width="10.25390625" style="1" customWidth="1"/>
    <col min="13" max="16384" width="9.125" style="1" customWidth="1"/>
  </cols>
  <sheetData>
    <row r="1" spans="1:11" ht="12.75" customHeight="1">
      <c r="A1" s="48" t="s">
        <v>11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0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3.25" customHeight="1">
      <c r="A3" s="51" t="s">
        <v>34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2.75">
      <c r="A4" s="9"/>
      <c r="B4" s="9"/>
      <c r="C4" s="9"/>
      <c r="D4" s="47" t="s">
        <v>5</v>
      </c>
      <c r="E4" s="47"/>
      <c r="F4" s="47"/>
      <c r="G4" s="47"/>
      <c r="H4" s="47"/>
      <c r="I4" s="47"/>
      <c r="J4" s="9"/>
      <c r="K4" s="9"/>
    </row>
    <row r="5" spans="1:12" ht="25.5" customHeight="1">
      <c r="A5" s="11" t="s">
        <v>10</v>
      </c>
      <c r="B5" s="12" t="s">
        <v>12</v>
      </c>
      <c r="C5" s="11" t="s">
        <v>7</v>
      </c>
      <c r="D5" s="12" t="s">
        <v>9</v>
      </c>
      <c r="E5" s="12" t="s">
        <v>0</v>
      </c>
      <c r="F5" s="12" t="s">
        <v>1</v>
      </c>
      <c r="G5" s="12" t="s">
        <v>2</v>
      </c>
      <c r="H5" s="12" t="s">
        <v>3</v>
      </c>
      <c r="I5" s="12" t="s">
        <v>4</v>
      </c>
      <c r="J5" s="12" t="s">
        <v>8</v>
      </c>
      <c r="K5" s="13" t="s">
        <v>6</v>
      </c>
      <c r="L5" s="5"/>
    </row>
    <row r="6" spans="1:12" ht="12.75">
      <c r="A6" s="15">
        <v>1</v>
      </c>
      <c r="B6" s="15" t="s">
        <v>219</v>
      </c>
      <c r="C6" s="15" t="s">
        <v>177</v>
      </c>
      <c r="D6" s="16">
        <v>1998</v>
      </c>
      <c r="E6" s="15">
        <v>25</v>
      </c>
      <c r="F6" s="17">
        <v>25</v>
      </c>
      <c r="G6" s="17">
        <v>25</v>
      </c>
      <c r="H6" s="17">
        <v>25</v>
      </c>
      <c r="I6" s="17"/>
      <c r="J6" s="15">
        <f>E6+F6+G6+H6+I6</f>
        <v>100</v>
      </c>
      <c r="K6" s="14">
        <f>SUM(LARGE(E6:I6,1),LARGE(E6:I6,2),LARGE(E6:I6,3))</f>
        <v>75</v>
      </c>
      <c r="L6" s="2"/>
    </row>
    <row r="7" spans="1:11" ht="13.5" customHeight="1">
      <c r="A7" s="15">
        <v>2</v>
      </c>
      <c r="B7" s="15" t="s">
        <v>220</v>
      </c>
      <c r="C7" s="15" t="s">
        <v>221</v>
      </c>
      <c r="D7" s="16">
        <v>1999</v>
      </c>
      <c r="E7" s="17">
        <v>22</v>
      </c>
      <c r="F7" s="16">
        <v>22</v>
      </c>
      <c r="G7" s="15">
        <v>22</v>
      </c>
      <c r="H7" s="15"/>
      <c r="I7" s="15"/>
      <c r="J7" s="15">
        <f>E7+F7+G7+H7+I7</f>
        <v>66</v>
      </c>
      <c r="K7" s="14">
        <f>SUM(LARGE(E7:I7,1),LARGE(E7:I7,2),LARGE(E7:I7,3))</f>
        <v>66</v>
      </c>
    </row>
    <row r="8" spans="1:11" ht="12.75" customHeight="1">
      <c r="A8" s="15">
        <v>3</v>
      </c>
      <c r="B8" s="15" t="s">
        <v>339</v>
      </c>
      <c r="C8" s="15" t="s">
        <v>340</v>
      </c>
      <c r="D8" s="20">
        <v>2000</v>
      </c>
      <c r="E8" s="21"/>
      <c r="F8" s="21">
        <v>18</v>
      </c>
      <c r="G8" s="21">
        <v>20</v>
      </c>
      <c r="H8" s="21">
        <v>22</v>
      </c>
      <c r="I8" s="21"/>
      <c r="J8" s="15">
        <f>E8+F8+G8+H8+I8</f>
        <v>60</v>
      </c>
      <c r="K8" s="14">
        <f>SUM(LARGE(E8:I8,1),LARGE(E8:I8,2),LARGE(E8:I8,3))</f>
        <v>60</v>
      </c>
    </row>
    <row r="9" spans="1:11" ht="13.5" customHeight="1">
      <c r="A9" s="15">
        <v>4</v>
      </c>
      <c r="B9" s="15" t="s">
        <v>225</v>
      </c>
      <c r="C9" s="15" t="s">
        <v>226</v>
      </c>
      <c r="D9" s="20">
        <v>1999</v>
      </c>
      <c r="E9" s="21">
        <v>18</v>
      </c>
      <c r="F9" s="21">
        <v>19</v>
      </c>
      <c r="G9" s="21">
        <v>19</v>
      </c>
      <c r="H9" s="21"/>
      <c r="I9" s="21"/>
      <c r="J9" s="15">
        <f>E9+F9+G9+H9+I9</f>
        <v>56</v>
      </c>
      <c r="K9" s="14">
        <f>SUM(LARGE(E9:I9,1),LARGE(E9:I9,2),LARGE(E9:I9,3))</f>
        <v>56</v>
      </c>
    </row>
    <row r="10" spans="1:11" ht="12.75">
      <c r="A10" s="15">
        <v>5</v>
      </c>
      <c r="B10" s="15" t="s">
        <v>15</v>
      </c>
      <c r="C10" s="15" t="s">
        <v>222</v>
      </c>
      <c r="D10" s="20">
        <v>2000</v>
      </c>
      <c r="E10" s="21">
        <v>20</v>
      </c>
      <c r="F10" s="21"/>
      <c r="G10" s="21"/>
      <c r="H10" s="21">
        <v>20</v>
      </c>
      <c r="I10" s="21"/>
      <c r="J10" s="15">
        <f>E10+F10+G10+H10+I10</f>
        <v>40</v>
      </c>
      <c r="K10" s="14" t="e">
        <f>SUM(LARGE(E10:I10,1),LARGE(E10:I10,2),LARGE(E10:I10,3))</f>
        <v>#NUM!</v>
      </c>
    </row>
    <row r="11" spans="1:12" ht="12.75">
      <c r="A11" s="15">
        <v>6</v>
      </c>
      <c r="B11" s="15" t="s">
        <v>338</v>
      </c>
      <c r="C11" s="15" t="s">
        <v>226</v>
      </c>
      <c r="D11" s="20">
        <v>1998</v>
      </c>
      <c r="E11" s="21"/>
      <c r="F11" s="21">
        <v>20</v>
      </c>
      <c r="G11" s="21"/>
      <c r="H11" s="21"/>
      <c r="I11" s="21"/>
      <c r="J11" s="15">
        <f>E11+F11+G11+H11+I11</f>
        <v>20</v>
      </c>
      <c r="K11" s="14" t="e">
        <f>SUM(LARGE(E11:I11,1),LARGE(E11:I11,2),LARGE(E11:I11,3))</f>
        <v>#NUM!</v>
      </c>
      <c r="L11" s="5"/>
    </row>
    <row r="12" spans="1:12" ht="12.75">
      <c r="A12" s="15">
        <v>7</v>
      </c>
      <c r="B12" s="15" t="s">
        <v>223</v>
      </c>
      <c r="C12" s="15" t="s">
        <v>224</v>
      </c>
      <c r="D12" s="20">
        <v>1999</v>
      </c>
      <c r="E12" s="21">
        <v>19</v>
      </c>
      <c r="F12" s="17"/>
      <c r="G12" s="17"/>
      <c r="H12" s="17"/>
      <c r="I12" s="17"/>
      <c r="J12" s="15">
        <f>E12+F12+G12+H12+I12</f>
        <v>19</v>
      </c>
      <c r="K12" s="14" t="e">
        <f>SUM(LARGE(E12:I12,1),LARGE(E12:I12,2),LARGE(E12:I12,3))</f>
        <v>#NUM!</v>
      </c>
      <c r="L12" s="2"/>
    </row>
    <row r="13" spans="1:11" ht="12.75">
      <c r="A13" s="15">
        <v>8</v>
      </c>
      <c r="B13" s="15" t="s">
        <v>227</v>
      </c>
      <c r="C13" s="15" t="s">
        <v>228</v>
      </c>
      <c r="D13" s="20">
        <v>2000</v>
      </c>
      <c r="E13" s="21">
        <v>17</v>
      </c>
      <c r="F13" s="21"/>
      <c r="G13" s="21"/>
      <c r="H13" s="21"/>
      <c r="I13" s="21"/>
      <c r="J13" s="15">
        <f>E13+F13+G13+H13+I13</f>
        <v>17</v>
      </c>
      <c r="K13" s="14" t="e">
        <f>SUM(LARGE(E13:I13,1),LARGE(E13:I13,2),LARGE(E13:I13,3))</f>
        <v>#NUM!</v>
      </c>
    </row>
    <row r="14" spans="1:11" ht="12.75">
      <c r="A14" s="9"/>
      <c r="B14" s="9"/>
      <c r="C14" s="9"/>
      <c r="D14" s="20"/>
      <c r="E14" s="21"/>
      <c r="F14" s="21"/>
      <c r="G14" s="21"/>
      <c r="H14" s="21"/>
      <c r="I14" s="21"/>
      <c r="J14" s="9"/>
      <c r="K14" s="9"/>
    </row>
    <row r="15" spans="1:11" ht="12.75">
      <c r="A15" s="9"/>
      <c r="B15" s="9"/>
      <c r="C15" s="9"/>
      <c r="D15" s="20"/>
      <c r="E15" s="21"/>
      <c r="F15" s="21"/>
      <c r="G15" s="21"/>
      <c r="H15" s="21"/>
      <c r="I15" s="21"/>
      <c r="J15" s="9"/>
      <c r="K15" s="9"/>
    </row>
    <row r="16" spans="1:11" ht="12.75">
      <c r="A16" s="9"/>
      <c r="B16" s="9"/>
      <c r="C16" s="9"/>
      <c r="D16" s="20"/>
      <c r="E16" s="21"/>
      <c r="F16" s="21"/>
      <c r="G16" s="21"/>
      <c r="H16" s="21"/>
      <c r="I16" s="21"/>
      <c r="J16" s="9"/>
      <c r="K16" s="9"/>
    </row>
    <row r="17" spans="1:11" ht="12.75">
      <c r="A17" s="9"/>
      <c r="B17" s="9"/>
      <c r="C17" s="9"/>
      <c r="D17" s="20"/>
      <c r="E17" s="21"/>
      <c r="F17" s="21"/>
      <c r="G17" s="21"/>
      <c r="H17" s="21"/>
      <c r="I17" s="21"/>
      <c r="J17" s="9"/>
      <c r="K17" s="9"/>
    </row>
    <row r="18" spans="1:11" ht="12.75">
      <c r="A18" s="15"/>
      <c r="B18" s="15"/>
      <c r="C18" s="15"/>
      <c r="D18" s="20"/>
      <c r="E18" s="21"/>
      <c r="F18" s="21"/>
      <c r="G18" s="21"/>
      <c r="H18" s="21"/>
      <c r="I18" s="21"/>
      <c r="J18" s="15"/>
      <c r="K18" s="14"/>
    </row>
    <row r="19" spans="1:11" ht="12.75">
      <c r="A19" s="9"/>
      <c r="B19" s="9"/>
      <c r="C19" s="9"/>
      <c r="D19" s="20"/>
      <c r="E19" s="21"/>
      <c r="F19" s="21"/>
      <c r="G19" s="21"/>
      <c r="H19" s="21"/>
      <c r="I19" s="21"/>
      <c r="J19" s="9"/>
      <c r="K19" s="9"/>
    </row>
    <row r="20" spans="1:11" ht="12.75">
      <c r="A20" s="9"/>
      <c r="B20" s="9"/>
      <c r="C20" s="9"/>
      <c r="D20" s="20"/>
      <c r="E20" s="21"/>
      <c r="F20" s="21"/>
      <c r="G20" s="21"/>
      <c r="H20" s="21"/>
      <c r="I20" s="21"/>
      <c r="J20" s="9"/>
      <c r="K20" s="9"/>
    </row>
    <row r="21" spans="1:11" ht="12.75">
      <c r="A21" s="9"/>
      <c r="B21" s="9"/>
      <c r="C21" s="9"/>
      <c r="D21" s="20"/>
      <c r="E21" s="21"/>
      <c r="F21" s="21"/>
      <c r="G21" s="21"/>
      <c r="H21" s="21"/>
      <c r="I21" s="21"/>
      <c r="J21" s="9"/>
      <c r="K21" s="9"/>
    </row>
    <row r="22" spans="1:11" ht="12.75">
      <c r="A22" s="9"/>
      <c r="B22" s="9"/>
      <c r="C22" s="9"/>
      <c r="D22" s="20"/>
      <c r="E22" s="21"/>
      <c r="F22" s="21"/>
      <c r="G22" s="21"/>
      <c r="H22" s="21"/>
      <c r="I22" s="21"/>
      <c r="J22" s="9"/>
      <c r="K22" s="9"/>
    </row>
    <row r="23" spans="1:11" ht="12.75">
      <c r="A23" s="9"/>
      <c r="B23" s="9"/>
      <c r="C23" s="9"/>
      <c r="D23" s="20"/>
      <c r="E23" s="21"/>
      <c r="F23" s="21"/>
      <c r="G23" s="21"/>
      <c r="H23" s="21"/>
      <c r="I23" s="21"/>
      <c r="J23" s="9"/>
      <c r="K23" s="9"/>
    </row>
    <row r="24" spans="1:11" ht="12.75">
      <c r="A24" s="9"/>
      <c r="B24" s="9"/>
      <c r="C24" s="9"/>
      <c r="D24" s="20"/>
      <c r="E24" s="21"/>
      <c r="F24" s="21"/>
      <c r="G24" s="21"/>
      <c r="H24" s="21"/>
      <c r="I24" s="21"/>
      <c r="J24" s="9"/>
      <c r="K24" s="9"/>
    </row>
    <row r="25" spans="1:11" ht="12.75">
      <c r="A25" s="9"/>
      <c r="B25" s="9"/>
      <c r="C25" s="9"/>
      <c r="D25" s="20"/>
      <c r="E25" s="21"/>
      <c r="F25" s="21"/>
      <c r="G25" s="21"/>
      <c r="H25" s="21"/>
      <c r="I25" s="21"/>
      <c r="J25" s="9"/>
      <c r="K25" s="9"/>
    </row>
    <row r="26" spans="1:11" ht="12.75">
      <c r="A26" s="9"/>
      <c r="B26" s="9"/>
      <c r="C26" s="9"/>
      <c r="D26" s="20"/>
      <c r="E26" s="21"/>
      <c r="F26" s="21"/>
      <c r="G26" s="21"/>
      <c r="H26" s="21"/>
      <c r="I26" s="21"/>
      <c r="J26" s="9"/>
      <c r="K26" s="9"/>
    </row>
    <row r="27" spans="1:11" ht="12.75">
      <c r="A27" s="9"/>
      <c r="B27" s="9"/>
      <c r="C27" s="9"/>
      <c r="D27" s="20"/>
      <c r="E27" s="21"/>
      <c r="F27" s="21"/>
      <c r="G27" s="21"/>
      <c r="H27" s="21"/>
      <c r="I27" s="21"/>
      <c r="J27" s="9"/>
      <c r="K27" s="9"/>
    </row>
    <row r="28" spans="1:11" ht="12.75">
      <c r="A28" s="9"/>
      <c r="B28" s="9"/>
      <c r="C28" s="9"/>
      <c r="D28" s="20"/>
      <c r="E28" s="21"/>
      <c r="F28" s="21"/>
      <c r="G28" s="21"/>
      <c r="H28" s="21"/>
      <c r="I28" s="21"/>
      <c r="J28" s="9"/>
      <c r="K28" s="9"/>
    </row>
    <row r="29" spans="1:11" ht="12.75">
      <c r="A29" s="9"/>
      <c r="B29" s="9"/>
      <c r="C29" s="9"/>
      <c r="D29" s="20"/>
      <c r="E29" s="21"/>
      <c r="F29" s="21"/>
      <c r="G29" s="21"/>
      <c r="H29" s="21"/>
      <c r="I29" s="21"/>
      <c r="J29" s="9"/>
      <c r="K29" s="9"/>
    </row>
    <row r="30" spans="1:11" ht="12.75">
      <c r="A30" s="9"/>
      <c r="B30" s="9"/>
      <c r="C30" s="9"/>
      <c r="D30" s="20"/>
      <c r="E30" s="21"/>
      <c r="F30" s="21"/>
      <c r="G30" s="21"/>
      <c r="H30" s="21"/>
      <c r="I30" s="21"/>
      <c r="J30" s="9"/>
      <c r="K30" s="9"/>
    </row>
    <row r="31" spans="1:11" ht="12.75">
      <c r="A31" s="9"/>
      <c r="B31" s="9"/>
      <c r="C31" s="9"/>
      <c r="D31" s="20"/>
      <c r="E31" s="21"/>
      <c r="F31" s="21"/>
      <c r="G31" s="21"/>
      <c r="H31" s="21"/>
      <c r="I31" s="21"/>
      <c r="J31" s="9"/>
      <c r="K31" s="9"/>
    </row>
    <row r="32" spans="1:11" ht="12.75">
      <c r="A32" s="9"/>
      <c r="B32" s="9"/>
      <c r="C32" s="9"/>
      <c r="D32" s="20"/>
      <c r="E32" s="21"/>
      <c r="F32" s="21"/>
      <c r="G32" s="21"/>
      <c r="H32" s="21"/>
      <c r="I32" s="21"/>
      <c r="J32" s="9"/>
      <c r="K32" s="9"/>
    </row>
    <row r="33" spans="1:11" ht="12.75">
      <c r="A33" s="9"/>
      <c r="B33" s="9"/>
      <c r="C33" s="9"/>
      <c r="D33" s="20"/>
      <c r="E33" s="21"/>
      <c r="F33" s="21"/>
      <c r="G33" s="21"/>
      <c r="H33" s="21"/>
      <c r="I33" s="21"/>
      <c r="J33" s="9"/>
      <c r="K33" s="9"/>
    </row>
    <row r="34" spans="1:11" ht="12.75">
      <c r="A34" s="9"/>
      <c r="B34" s="9"/>
      <c r="C34" s="9"/>
      <c r="D34" s="20"/>
      <c r="E34" s="21"/>
      <c r="F34" s="21"/>
      <c r="G34" s="21"/>
      <c r="H34" s="21"/>
      <c r="I34" s="21"/>
      <c r="J34" s="9"/>
      <c r="K34" s="9"/>
    </row>
    <row r="35" spans="1:11" ht="12.75">
      <c r="A35" s="9"/>
      <c r="B35" s="9"/>
      <c r="C35" s="9"/>
      <c r="D35" s="20"/>
      <c r="E35" s="21"/>
      <c r="F35" s="21"/>
      <c r="G35" s="21"/>
      <c r="H35" s="21"/>
      <c r="I35" s="21"/>
      <c r="J35" s="9"/>
      <c r="K35" s="9"/>
    </row>
    <row r="36" spans="1:11" ht="12.75">
      <c r="A36" s="50" t="s">
        <v>35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</row>
    <row r="37" spans="1:11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1:11" ht="12.75">
      <c r="A38" s="9"/>
      <c r="B38" s="9"/>
      <c r="C38" s="9"/>
      <c r="D38" s="47" t="s">
        <v>5</v>
      </c>
      <c r="E38" s="47"/>
      <c r="F38" s="47"/>
      <c r="G38" s="47"/>
      <c r="H38" s="47"/>
      <c r="I38" s="47"/>
      <c r="J38" s="9"/>
      <c r="K38" s="9"/>
    </row>
    <row r="39" spans="1:11" ht="38.25">
      <c r="A39" s="11" t="s">
        <v>10</v>
      </c>
      <c r="B39" s="12" t="s">
        <v>12</v>
      </c>
      <c r="C39" s="11" t="s">
        <v>7</v>
      </c>
      <c r="D39" s="12" t="s">
        <v>9</v>
      </c>
      <c r="E39" s="12" t="s">
        <v>0</v>
      </c>
      <c r="F39" s="12" t="s">
        <v>1</v>
      </c>
      <c r="G39" s="12" t="s">
        <v>2</v>
      </c>
      <c r="H39" s="12" t="s">
        <v>3</v>
      </c>
      <c r="I39" s="12" t="s">
        <v>4</v>
      </c>
      <c r="J39" s="12" t="s">
        <v>8</v>
      </c>
      <c r="K39" s="13" t="s">
        <v>6</v>
      </c>
    </row>
    <row r="40" spans="1:11" ht="12.75">
      <c r="A40" s="15">
        <v>1</v>
      </c>
      <c r="B40" s="15" t="s">
        <v>229</v>
      </c>
      <c r="C40" s="15" t="s">
        <v>177</v>
      </c>
      <c r="D40" s="16">
        <v>1999</v>
      </c>
      <c r="E40" s="17">
        <v>25</v>
      </c>
      <c r="F40" s="17">
        <v>20</v>
      </c>
      <c r="G40" s="17">
        <v>22</v>
      </c>
      <c r="H40" s="17">
        <v>25</v>
      </c>
      <c r="I40" s="17"/>
      <c r="J40" s="15">
        <f>E40+F40+G40+H40+I40</f>
        <v>92</v>
      </c>
      <c r="K40" s="14">
        <f>SUM(LARGE(E40:I40,1),LARGE(E40:I40,2),LARGE(E40:I40,3))</f>
        <v>72</v>
      </c>
    </row>
    <row r="41" spans="1:11" ht="12.75">
      <c r="A41" s="15">
        <v>2</v>
      </c>
      <c r="B41" s="15" t="s">
        <v>232</v>
      </c>
      <c r="C41" s="15" t="s">
        <v>177</v>
      </c>
      <c r="D41" s="20">
        <v>1999</v>
      </c>
      <c r="E41" s="21">
        <v>20</v>
      </c>
      <c r="F41" s="21">
        <v>18</v>
      </c>
      <c r="G41" s="21">
        <v>20</v>
      </c>
      <c r="H41" s="21">
        <v>22</v>
      </c>
      <c r="I41" s="21"/>
      <c r="J41" s="15">
        <f>E41+F41+G41+H41+I41</f>
        <v>80</v>
      </c>
      <c r="K41" s="14">
        <f>SUM(LARGE(E41:I41,1),LARGE(E41:I41,2),LARGE(E41:I41,3))</f>
        <v>62</v>
      </c>
    </row>
    <row r="42" spans="1:11" ht="12.75">
      <c r="A42" s="15">
        <v>3</v>
      </c>
      <c r="B42" s="15" t="s">
        <v>233</v>
      </c>
      <c r="C42" s="15" t="s">
        <v>234</v>
      </c>
      <c r="D42" s="20">
        <v>1999</v>
      </c>
      <c r="E42" s="21">
        <v>19</v>
      </c>
      <c r="F42" s="21"/>
      <c r="G42" s="21">
        <v>15</v>
      </c>
      <c r="H42" s="21">
        <v>18</v>
      </c>
      <c r="I42" s="21"/>
      <c r="J42" s="15">
        <f>E42+F42+G42+H42+I42</f>
        <v>52</v>
      </c>
      <c r="K42" s="14">
        <f>SUM(LARGE(E42:I42,1),LARGE(E42:I42,2),LARGE(E42:I42,3))</f>
        <v>52</v>
      </c>
    </row>
    <row r="43" spans="1:11" ht="12.75">
      <c r="A43" s="15">
        <v>4</v>
      </c>
      <c r="B43" s="15" t="s">
        <v>238</v>
      </c>
      <c r="C43" s="15" t="s">
        <v>239</v>
      </c>
      <c r="D43" s="20">
        <v>1999</v>
      </c>
      <c r="E43" s="21">
        <v>16</v>
      </c>
      <c r="F43" s="21">
        <v>17</v>
      </c>
      <c r="G43" s="21">
        <v>17</v>
      </c>
      <c r="H43" s="21"/>
      <c r="I43" s="21"/>
      <c r="J43" s="15">
        <f>E43+F43+G43+H43+I43</f>
        <v>50</v>
      </c>
      <c r="K43" s="14">
        <f>SUM(LARGE(E43:I43,1),LARGE(E43:I43,2),LARGE(E43:I43,3))</f>
        <v>50</v>
      </c>
    </row>
    <row r="44" spans="1:11" ht="12.75">
      <c r="A44" s="15">
        <v>5</v>
      </c>
      <c r="B44" s="15" t="s">
        <v>240</v>
      </c>
      <c r="C44" s="15" t="s">
        <v>239</v>
      </c>
      <c r="D44" s="20">
        <v>2000</v>
      </c>
      <c r="E44" s="21">
        <v>15</v>
      </c>
      <c r="F44" s="21">
        <v>16</v>
      </c>
      <c r="G44" s="21">
        <v>13</v>
      </c>
      <c r="H44" s="21"/>
      <c r="I44" s="21"/>
      <c r="J44" s="15">
        <f>E44+F44+G44+H44+I44</f>
        <v>44</v>
      </c>
      <c r="K44" s="14">
        <f>SUM(LARGE(E44:I44,1),LARGE(E44:I44,2),LARGE(E44:I44,3))</f>
        <v>44</v>
      </c>
    </row>
    <row r="45" spans="1:11" ht="12.75">
      <c r="A45" s="15">
        <v>6</v>
      </c>
      <c r="B45" s="15" t="s">
        <v>342</v>
      </c>
      <c r="C45" s="15" t="s">
        <v>226</v>
      </c>
      <c r="D45" s="20">
        <v>2000</v>
      </c>
      <c r="E45" s="21"/>
      <c r="F45" s="21">
        <v>22</v>
      </c>
      <c r="G45" s="21">
        <v>25</v>
      </c>
      <c r="H45" s="21"/>
      <c r="I45" s="21"/>
      <c r="J45" s="15">
        <f>E45+F45+G45+H45+I45</f>
        <v>47</v>
      </c>
      <c r="K45" s="14" t="e">
        <f>SUM(LARGE(E45:I45,1),LARGE(E45:I45,2),LARGE(E45:I45,3))</f>
        <v>#NUM!</v>
      </c>
    </row>
    <row r="46" spans="1:11" ht="12.75">
      <c r="A46" s="15">
        <v>7</v>
      </c>
      <c r="B46" s="15" t="s">
        <v>230</v>
      </c>
      <c r="C46" s="15" t="s">
        <v>231</v>
      </c>
      <c r="D46" s="16">
        <v>1998</v>
      </c>
      <c r="E46" s="17">
        <v>22</v>
      </c>
      <c r="F46" s="17">
        <v>19</v>
      </c>
      <c r="G46" s="17"/>
      <c r="H46" s="17"/>
      <c r="I46" s="17"/>
      <c r="J46" s="15">
        <f>E46+F46+G46+H46+I46</f>
        <v>41</v>
      </c>
      <c r="K46" s="14" t="e">
        <f>SUM(LARGE(E46:I46,1),LARGE(E46:I46,2),LARGE(E46:I46,3))</f>
        <v>#NUM!</v>
      </c>
    </row>
    <row r="47" spans="1:11" ht="12.75">
      <c r="A47" s="15">
        <v>8</v>
      </c>
      <c r="B47" s="15" t="s">
        <v>345</v>
      </c>
      <c r="C47" s="15" t="s">
        <v>346</v>
      </c>
      <c r="D47" s="20">
        <v>2000</v>
      </c>
      <c r="E47" s="21"/>
      <c r="F47" s="21">
        <v>15</v>
      </c>
      <c r="G47" s="21">
        <v>12</v>
      </c>
      <c r="H47" s="21"/>
      <c r="I47" s="21"/>
      <c r="J47" s="15">
        <f>E47+F47+G47+H47+I47</f>
        <v>27</v>
      </c>
      <c r="K47" s="14" t="e">
        <f>SUM(LARGE(E47:I47,1),LARGE(E47:I47,2),LARGE(E47:I47,3))</f>
        <v>#NUM!</v>
      </c>
    </row>
    <row r="48" spans="1:11" ht="12.75">
      <c r="A48" s="15">
        <v>9</v>
      </c>
      <c r="B48" s="15" t="s">
        <v>341</v>
      </c>
      <c r="C48" s="15" t="s">
        <v>226</v>
      </c>
      <c r="D48" s="20">
        <v>1998</v>
      </c>
      <c r="E48" s="21"/>
      <c r="F48" s="21">
        <v>25</v>
      </c>
      <c r="G48" s="21"/>
      <c r="H48" s="21"/>
      <c r="I48" s="21"/>
      <c r="J48" s="15">
        <f>E48+F48+G48+H48+I48</f>
        <v>25</v>
      </c>
      <c r="K48" s="14" t="e">
        <f>SUM(LARGE(E48:I48,1),LARGE(E48:I48,2),LARGE(E48:I48,3))</f>
        <v>#NUM!</v>
      </c>
    </row>
    <row r="49" spans="1:11" ht="12.75">
      <c r="A49" s="15">
        <v>10</v>
      </c>
      <c r="B49" s="15" t="s">
        <v>394</v>
      </c>
      <c r="C49" s="15" t="s">
        <v>395</v>
      </c>
      <c r="D49" s="20">
        <v>2000</v>
      </c>
      <c r="E49" s="21"/>
      <c r="F49" s="21"/>
      <c r="G49" s="21">
        <v>19</v>
      </c>
      <c r="H49" s="21"/>
      <c r="I49" s="21"/>
      <c r="J49" s="15">
        <f>E49+F49+G49+H49+I49</f>
        <v>19</v>
      </c>
      <c r="K49" s="14" t="e">
        <f>SUM(LARGE(E49:I49,1),LARGE(E49:I49,2),LARGE(E49:I49,3))</f>
        <v>#NUM!</v>
      </c>
    </row>
    <row r="50" spans="1:11" ht="12.75">
      <c r="A50" s="15">
        <v>11</v>
      </c>
      <c r="B50" s="15" t="s">
        <v>235</v>
      </c>
      <c r="C50" s="15" t="s">
        <v>236</v>
      </c>
      <c r="D50" s="22">
        <v>1999</v>
      </c>
      <c r="E50" s="21">
        <v>18</v>
      </c>
      <c r="F50" s="21"/>
      <c r="G50" s="21"/>
      <c r="H50" s="21"/>
      <c r="I50" s="21"/>
      <c r="J50" s="15">
        <f>E50+F50+G50+H50+I50</f>
        <v>18</v>
      </c>
      <c r="K50" s="14" t="e">
        <f>SUM(LARGE(E50:I50,1),LARGE(E50:I50,2),LARGE(E50:I50,3))</f>
        <v>#NUM!</v>
      </c>
    </row>
    <row r="51" spans="1:11" ht="12.75">
      <c r="A51" s="15">
        <v>12</v>
      </c>
      <c r="B51" s="15" t="s">
        <v>396</v>
      </c>
      <c r="C51" s="15" t="s">
        <v>236</v>
      </c>
      <c r="D51" s="20">
        <v>1999</v>
      </c>
      <c r="E51" s="21"/>
      <c r="F51" s="8"/>
      <c r="G51" s="28">
        <v>18</v>
      </c>
      <c r="H51" s="9">
        <v>20</v>
      </c>
      <c r="I51" s="9"/>
      <c r="J51" s="15">
        <f>E51+F51+G51+H51+I51</f>
        <v>38</v>
      </c>
      <c r="K51" s="14" t="e">
        <f>SUM(LARGE(E51:I51,1),LARGE(E51:I51,2),LARGE(E51:I51,3))</f>
        <v>#NUM!</v>
      </c>
    </row>
    <row r="52" spans="1:11" ht="12.75">
      <c r="A52" s="15">
        <v>13</v>
      </c>
      <c r="B52" s="15" t="s">
        <v>237</v>
      </c>
      <c r="C52" s="15" t="s">
        <v>236</v>
      </c>
      <c r="D52" s="20">
        <v>1998</v>
      </c>
      <c r="E52" s="21">
        <v>17</v>
      </c>
      <c r="F52" s="21"/>
      <c r="G52" s="21"/>
      <c r="H52" s="21"/>
      <c r="I52" s="21"/>
      <c r="J52" s="15">
        <f>E52+F52+G52+H52+I52</f>
        <v>17</v>
      </c>
      <c r="K52" s="14" t="e">
        <f>SUM(LARGE(E52:I52,1),LARGE(E52:I52,2),LARGE(E52:I52,3))</f>
        <v>#NUM!</v>
      </c>
    </row>
    <row r="53" spans="1:11" ht="13.5" customHeight="1">
      <c r="A53" s="15">
        <v>14</v>
      </c>
      <c r="B53" s="15" t="s">
        <v>397</v>
      </c>
      <c r="C53" s="15" t="s">
        <v>239</v>
      </c>
      <c r="D53" s="20">
        <v>2000</v>
      </c>
      <c r="E53" s="21"/>
      <c r="F53" s="21"/>
      <c r="G53" s="21">
        <v>16</v>
      </c>
      <c r="H53" s="21">
        <v>19</v>
      </c>
      <c r="I53" s="21"/>
      <c r="J53" s="15">
        <f>E53+F53+G53+H53+I53</f>
        <v>35</v>
      </c>
      <c r="K53" s="14" t="e">
        <f>SUM(LARGE(E53:I53,1),LARGE(E53:I53,2),LARGE(E53:I53,3))</f>
        <v>#NUM!</v>
      </c>
    </row>
    <row r="54" spans="1:11" ht="12.75">
      <c r="A54" s="15">
        <v>15</v>
      </c>
      <c r="B54" s="15" t="s">
        <v>343</v>
      </c>
      <c r="C54" s="15" t="s">
        <v>344</v>
      </c>
      <c r="D54" s="16">
        <v>1999</v>
      </c>
      <c r="E54" s="17"/>
      <c r="F54" s="17">
        <v>14</v>
      </c>
      <c r="G54" s="17"/>
      <c r="H54" s="17"/>
      <c r="I54" s="17"/>
      <c r="J54" s="15">
        <f>E54+F54+G54+H54+I54</f>
        <v>14</v>
      </c>
      <c r="K54" s="14" t="e">
        <f>SUM(LARGE(E54:I54,1),LARGE(E54:I54,2),LARGE(E54:I54,3))</f>
        <v>#NUM!</v>
      </c>
    </row>
    <row r="55" spans="1:13" ht="12.75">
      <c r="A55" s="15">
        <v>16</v>
      </c>
      <c r="B55" s="15" t="s">
        <v>398</v>
      </c>
      <c r="C55" s="15" t="s">
        <v>60</v>
      </c>
      <c r="D55" s="20">
        <v>1999</v>
      </c>
      <c r="E55" s="21"/>
      <c r="F55" s="21"/>
      <c r="G55" s="21">
        <v>14</v>
      </c>
      <c r="H55" s="21"/>
      <c r="I55" s="21"/>
      <c r="J55" s="15">
        <f>E55+F55+G55+H55+I55</f>
        <v>14</v>
      </c>
      <c r="K55" s="14" t="e">
        <f>SUM(LARGE(E55:I55,1),LARGE(E55:I55,2),LARGE(E55:I55,3))</f>
        <v>#NUM!</v>
      </c>
      <c r="M55" s="1" t="s">
        <v>25</v>
      </c>
    </row>
    <row r="56" spans="1:11" ht="12.75">
      <c r="A56" s="15">
        <v>17</v>
      </c>
      <c r="B56" s="9" t="s">
        <v>399</v>
      </c>
      <c r="C56" s="9" t="s">
        <v>222</v>
      </c>
      <c r="D56" s="20">
        <v>1998</v>
      </c>
      <c r="E56" s="21"/>
      <c r="F56" s="21"/>
      <c r="G56" s="21">
        <v>11</v>
      </c>
      <c r="H56" s="21"/>
      <c r="I56" s="21"/>
      <c r="J56" s="15">
        <f>E56+F56+G56+H56+I56</f>
        <v>11</v>
      </c>
      <c r="K56" s="14" t="e">
        <f>SUM(LARGE(E56:I56,1),LARGE(E56:I56,2),LARGE(E56:I56,3))</f>
        <v>#NUM!</v>
      </c>
    </row>
    <row r="57" spans="1:11" ht="12.75">
      <c r="A57" s="15">
        <v>18</v>
      </c>
      <c r="B57" s="9" t="s">
        <v>483</v>
      </c>
      <c r="C57" s="9" t="s">
        <v>484</v>
      </c>
      <c r="D57" s="20">
        <v>2000</v>
      </c>
      <c r="E57" s="21"/>
      <c r="F57" s="21"/>
      <c r="G57" s="21"/>
      <c r="H57" s="21">
        <v>17</v>
      </c>
      <c r="I57" s="21"/>
      <c r="J57" s="15">
        <f>E57+F57+G57+H57+I57</f>
        <v>17</v>
      </c>
      <c r="K57" s="14" t="e">
        <f>SUM(LARGE(E57:I57,1),LARGE(E57:I57,2),LARGE(E57:I57,3))</f>
        <v>#NUM!</v>
      </c>
    </row>
    <row r="58" spans="1:11" ht="12.75">
      <c r="A58" s="9"/>
      <c r="B58" s="9"/>
      <c r="C58" s="9"/>
      <c r="D58" s="20"/>
      <c r="E58" s="21"/>
      <c r="F58" s="21"/>
      <c r="G58" s="21"/>
      <c r="H58" s="21"/>
      <c r="I58" s="21"/>
      <c r="J58" s="9"/>
      <c r="K58" s="9"/>
    </row>
    <row r="59" spans="1:11" ht="12.75">
      <c r="A59" s="9"/>
      <c r="B59" s="9"/>
      <c r="C59" s="9"/>
      <c r="D59" s="20"/>
      <c r="E59" s="21"/>
      <c r="F59" s="21"/>
      <c r="G59" s="21"/>
      <c r="H59" s="21"/>
      <c r="I59" s="21"/>
      <c r="J59" s="9"/>
      <c r="K59" s="9"/>
    </row>
    <row r="60" spans="1:11" ht="12.75">
      <c r="A60" s="9"/>
      <c r="B60" s="9"/>
      <c r="C60" s="9"/>
      <c r="D60" s="20"/>
      <c r="E60" s="21"/>
      <c r="F60" s="21"/>
      <c r="G60" s="21"/>
      <c r="H60" s="21"/>
      <c r="I60" s="21"/>
      <c r="J60" s="9"/>
      <c r="K60" s="9"/>
    </row>
    <row r="61" spans="1:11" ht="12.75">
      <c r="A61" s="9"/>
      <c r="B61" s="9"/>
      <c r="C61" s="9"/>
      <c r="D61" s="20"/>
      <c r="E61" s="21"/>
      <c r="F61" s="21"/>
      <c r="G61" s="21"/>
      <c r="H61" s="21"/>
      <c r="I61" s="21"/>
      <c r="J61" s="9"/>
      <c r="K61" s="9"/>
    </row>
    <row r="62" spans="1:11" ht="12.75">
      <c r="A62" s="9"/>
      <c r="B62" s="9"/>
      <c r="C62" s="9"/>
      <c r="D62" s="20"/>
      <c r="E62" s="21"/>
      <c r="F62" s="21"/>
      <c r="G62" s="21"/>
      <c r="H62" s="21"/>
      <c r="I62" s="21"/>
      <c r="J62" s="9"/>
      <c r="K62" s="9"/>
    </row>
    <row r="63" spans="1:11" ht="12.75">
      <c r="A63" s="9"/>
      <c r="B63" s="9"/>
      <c r="C63" s="9"/>
      <c r="D63" s="20"/>
      <c r="E63" s="21"/>
      <c r="F63" s="21"/>
      <c r="G63" s="21"/>
      <c r="H63" s="21"/>
      <c r="I63" s="21"/>
      <c r="J63" s="9"/>
      <c r="K63" s="9"/>
    </row>
    <row r="64" spans="1:11" ht="12.75">
      <c r="A64" s="9"/>
      <c r="B64" s="9"/>
      <c r="C64" s="9"/>
      <c r="D64" s="20"/>
      <c r="E64" s="21"/>
      <c r="F64" s="21"/>
      <c r="G64" s="21"/>
      <c r="H64" s="21"/>
      <c r="I64" s="21"/>
      <c r="J64" s="9"/>
      <c r="K64" s="9"/>
    </row>
    <row r="65" spans="1:11" ht="12.75">
      <c r="A65" s="9"/>
      <c r="B65" s="9"/>
      <c r="C65" s="9"/>
      <c r="D65" s="20"/>
      <c r="E65" s="21"/>
      <c r="F65" s="21"/>
      <c r="G65" s="21"/>
      <c r="H65" s="21"/>
      <c r="I65" s="21"/>
      <c r="J65" s="9"/>
      <c r="K65" s="9"/>
    </row>
    <row r="66" spans="1:11" ht="12.75">
      <c r="A66" s="9"/>
      <c r="B66" s="9"/>
      <c r="C66" s="9"/>
      <c r="D66" s="20"/>
      <c r="E66" s="21"/>
      <c r="F66" s="21"/>
      <c r="G66" s="21"/>
      <c r="H66" s="21"/>
      <c r="I66" s="21"/>
      <c r="J66" s="9"/>
      <c r="K66" s="9"/>
    </row>
    <row r="67" spans="1:11" ht="12.75">
      <c r="A67" s="9"/>
      <c r="B67" s="9"/>
      <c r="C67" s="9"/>
      <c r="D67" s="20"/>
      <c r="E67" s="21"/>
      <c r="F67" s="21"/>
      <c r="G67" s="21"/>
      <c r="H67" s="21"/>
      <c r="I67" s="21"/>
      <c r="J67" s="9"/>
      <c r="K67" s="9"/>
    </row>
    <row r="68" spans="1:11" ht="12.75">
      <c r="A68" s="9"/>
      <c r="B68" s="9"/>
      <c r="C68" s="9"/>
      <c r="D68" s="20"/>
      <c r="E68" s="21"/>
      <c r="F68" s="21"/>
      <c r="G68" s="21"/>
      <c r="H68" s="21"/>
      <c r="I68" s="21"/>
      <c r="J68" s="9"/>
      <c r="K68" s="9"/>
    </row>
    <row r="69" spans="1:11" ht="12.75">
      <c r="A69" s="9"/>
      <c r="B69" s="9"/>
      <c r="C69" s="9"/>
      <c r="D69" s="20"/>
      <c r="E69" s="21"/>
      <c r="F69" s="21"/>
      <c r="G69" s="21"/>
      <c r="H69" s="21"/>
      <c r="I69" s="21"/>
      <c r="J69" s="9"/>
      <c r="K69" s="9"/>
    </row>
    <row r="70" spans="1:11" ht="12.75">
      <c r="A70" s="9"/>
      <c r="B70" s="9"/>
      <c r="C70" s="9"/>
      <c r="D70" s="20"/>
      <c r="E70" s="21"/>
      <c r="F70" s="21"/>
      <c r="G70" s="21"/>
      <c r="H70" s="21"/>
      <c r="I70" s="21"/>
      <c r="J70" s="9"/>
      <c r="K70" s="9"/>
    </row>
    <row r="71" spans="1:11" ht="12.75">
      <c r="A71" s="9"/>
      <c r="B71" s="9"/>
      <c r="C71" s="9"/>
      <c r="D71" s="20"/>
      <c r="E71" s="21"/>
      <c r="F71" s="21"/>
      <c r="G71" s="21"/>
      <c r="H71" s="21"/>
      <c r="I71" s="21"/>
      <c r="J71" s="9"/>
      <c r="K71" s="9"/>
    </row>
    <row r="72" spans="1:11" ht="12.75">
      <c r="A72" s="9"/>
      <c r="B72" s="9"/>
      <c r="C72" s="9"/>
      <c r="D72" s="20"/>
      <c r="E72" s="21"/>
      <c r="F72" s="21"/>
      <c r="G72" s="21"/>
      <c r="H72" s="21"/>
      <c r="I72" s="21"/>
      <c r="J72" s="9"/>
      <c r="K72" s="9"/>
    </row>
    <row r="73" spans="1:11" ht="12.75">
      <c r="A73" s="9"/>
      <c r="B73" s="9"/>
      <c r="C73" s="9"/>
      <c r="D73" s="20"/>
      <c r="E73" s="21"/>
      <c r="F73" s="21"/>
      <c r="G73" s="21"/>
      <c r="H73" s="21"/>
      <c r="I73" s="21"/>
      <c r="J73" s="9"/>
      <c r="K73" s="9"/>
    </row>
    <row r="74" spans="1:11" ht="12.75">
      <c r="A74" s="9"/>
      <c r="B74" s="9"/>
      <c r="C74" s="9"/>
      <c r="D74" s="20"/>
      <c r="E74" s="21"/>
      <c r="F74" s="21"/>
      <c r="G74" s="21"/>
      <c r="H74" s="21"/>
      <c r="I74" s="21"/>
      <c r="J74" s="9"/>
      <c r="K74" s="9"/>
    </row>
    <row r="75" spans="1:11" ht="12.75">
      <c r="A75" s="9"/>
      <c r="B75" s="9"/>
      <c r="C75" s="9"/>
      <c r="D75" s="20"/>
      <c r="E75" s="21"/>
      <c r="F75" s="21"/>
      <c r="G75" s="21"/>
      <c r="H75" s="21"/>
      <c r="I75" s="21"/>
      <c r="J75" s="9"/>
      <c r="K75" s="9"/>
    </row>
    <row r="76" spans="1:11" ht="12.75">
      <c r="A76" s="9"/>
      <c r="B76" s="9"/>
      <c r="C76" s="9"/>
      <c r="D76" s="20"/>
      <c r="E76" s="21"/>
      <c r="F76" s="21"/>
      <c r="G76" s="21"/>
      <c r="H76" s="21"/>
      <c r="I76" s="21"/>
      <c r="J76" s="9"/>
      <c r="K76" s="9"/>
    </row>
    <row r="77" spans="1:11" ht="12.75">
      <c r="A77" s="9"/>
      <c r="B77" s="9"/>
      <c r="C77" s="9"/>
      <c r="D77" s="20"/>
      <c r="E77" s="21"/>
      <c r="F77" s="21"/>
      <c r="G77" s="21"/>
      <c r="H77" s="21"/>
      <c r="I77" s="21"/>
      <c r="J77" s="9"/>
      <c r="K77" s="9"/>
    </row>
    <row r="78" spans="1:11" ht="12.75">
      <c r="A78" s="9"/>
      <c r="B78" s="9"/>
      <c r="C78" s="9"/>
      <c r="D78" s="20"/>
      <c r="E78" s="21"/>
      <c r="F78" s="21"/>
      <c r="G78" s="21"/>
      <c r="H78" s="21"/>
      <c r="I78" s="21"/>
      <c r="J78" s="9"/>
      <c r="K78" s="9"/>
    </row>
    <row r="79" spans="1:11" ht="12.75">
      <c r="A79" s="9"/>
      <c r="B79" s="9"/>
      <c r="C79" s="9"/>
      <c r="D79" s="20"/>
      <c r="E79" s="21"/>
      <c r="F79" s="21"/>
      <c r="G79" s="21"/>
      <c r="H79" s="21"/>
      <c r="I79" s="21"/>
      <c r="J79" s="9"/>
      <c r="K79" s="9"/>
    </row>
    <row r="80" spans="1:11" ht="12.75">
      <c r="A80" s="9"/>
      <c r="B80" s="9"/>
      <c r="C80" s="9"/>
      <c r="D80" s="20"/>
      <c r="E80" s="21"/>
      <c r="F80" s="21"/>
      <c r="G80" s="21"/>
      <c r="H80" s="21"/>
      <c r="I80" s="21"/>
      <c r="J80" s="9"/>
      <c r="K80" s="9"/>
    </row>
    <row r="81" spans="1:11" ht="12.75">
      <c r="A81" s="9"/>
      <c r="B81" s="9"/>
      <c r="C81" s="9"/>
      <c r="D81" s="20"/>
      <c r="E81" s="21"/>
      <c r="F81" s="21"/>
      <c r="G81" s="21"/>
      <c r="H81" s="21"/>
      <c r="I81" s="21"/>
      <c r="J81" s="9"/>
      <c r="K81" s="9"/>
    </row>
    <row r="82" spans="1:11" ht="12.75">
      <c r="A82" s="9"/>
      <c r="B82" s="9"/>
      <c r="C82" s="9"/>
      <c r="D82" s="20"/>
      <c r="E82" s="21"/>
      <c r="F82" s="21"/>
      <c r="G82" s="21"/>
      <c r="H82" s="21"/>
      <c r="I82" s="21"/>
      <c r="J82" s="9"/>
      <c r="K82" s="9"/>
    </row>
    <row r="83" spans="1:11" ht="12.75">
      <c r="A83" s="9"/>
      <c r="B83" s="9"/>
      <c r="C83" s="9"/>
      <c r="D83" s="20"/>
      <c r="E83" s="21"/>
      <c r="F83" s="21"/>
      <c r="G83" s="21"/>
      <c r="H83" s="21"/>
      <c r="I83" s="21"/>
      <c r="J83" s="9"/>
      <c r="K83" s="9"/>
    </row>
    <row r="84" spans="1:11" ht="12.75">
      <c r="A84" s="9"/>
      <c r="B84" s="9"/>
      <c r="C84" s="9"/>
      <c r="D84" s="20"/>
      <c r="E84" s="21"/>
      <c r="F84" s="21"/>
      <c r="G84" s="21"/>
      <c r="H84" s="21"/>
      <c r="I84" s="21"/>
      <c r="J84" s="9"/>
      <c r="K84" s="9"/>
    </row>
    <row r="85" spans="1:11" ht="12.75">
      <c r="A85" s="51" t="s">
        <v>17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</row>
    <row r="86" spans="1:11" ht="12.7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</row>
    <row r="87" spans="1:11" ht="12.75">
      <c r="A87" s="9"/>
      <c r="B87" s="9"/>
      <c r="C87" s="9"/>
      <c r="D87" s="47" t="s">
        <v>5</v>
      </c>
      <c r="E87" s="47"/>
      <c r="F87" s="47"/>
      <c r="G87" s="47"/>
      <c r="H87" s="47"/>
      <c r="I87" s="47"/>
      <c r="J87" s="9"/>
      <c r="K87" s="9"/>
    </row>
    <row r="88" spans="1:11" ht="38.25">
      <c r="A88" s="11" t="s">
        <v>10</v>
      </c>
      <c r="B88" s="11" t="s">
        <v>12</v>
      </c>
      <c r="C88" s="11" t="s">
        <v>7</v>
      </c>
      <c r="D88" s="11" t="s">
        <v>9</v>
      </c>
      <c r="E88" s="11" t="s">
        <v>0</v>
      </c>
      <c r="F88" s="11" t="s">
        <v>1</v>
      </c>
      <c r="G88" s="11" t="s">
        <v>2</v>
      </c>
      <c r="H88" s="11" t="s">
        <v>3</v>
      </c>
      <c r="I88" s="11" t="s">
        <v>4</v>
      </c>
      <c r="J88" s="11" t="s">
        <v>8</v>
      </c>
      <c r="K88" s="24" t="s">
        <v>6</v>
      </c>
    </row>
    <row r="89" spans="1:11" ht="12.75">
      <c r="A89" s="29">
        <v>1</v>
      </c>
      <c r="B89" s="39" t="s">
        <v>243</v>
      </c>
      <c r="C89" s="39" t="s">
        <v>242</v>
      </c>
      <c r="D89" s="25">
        <v>1979</v>
      </c>
      <c r="E89" s="26">
        <v>22</v>
      </c>
      <c r="F89" s="26">
        <v>22</v>
      </c>
      <c r="G89" s="26">
        <v>16</v>
      </c>
      <c r="H89" s="26">
        <v>17</v>
      </c>
      <c r="I89" s="26"/>
      <c r="J89" s="29">
        <f>E89+F89+G89+H89+I89</f>
        <v>77</v>
      </c>
      <c r="K89" s="15">
        <f>SUM(LARGE(E89:I89,1),LARGE(E89:I89,2),LARGE(E89:I89,3))</f>
        <v>61</v>
      </c>
    </row>
    <row r="90" spans="1:11" ht="12.75">
      <c r="A90" s="29">
        <v>2</v>
      </c>
      <c r="B90" s="40" t="s">
        <v>244</v>
      </c>
      <c r="C90" s="40" t="s">
        <v>60</v>
      </c>
      <c r="D90" s="41">
        <v>1949</v>
      </c>
      <c r="E90" s="41">
        <v>20</v>
      </c>
      <c r="F90" s="26">
        <v>19</v>
      </c>
      <c r="G90" s="26">
        <v>13</v>
      </c>
      <c r="H90" s="26">
        <v>13</v>
      </c>
      <c r="I90" s="26"/>
      <c r="J90" s="29">
        <f>E90+F90+G90+H90+I90</f>
        <v>65</v>
      </c>
      <c r="K90" s="15">
        <f>SUM(LARGE(E90:I90,1),LARGE(E90:I90,2),LARGE(E90:I90,3))</f>
        <v>52</v>
      </c>
    </row>
    <row r="91" spans="1:11" ht="12.75">
      <c r="A91" s="29">
        <v>3</v>
      </c>
      <c r="B91" s="39" t="s">
        <v>347</v>
      </c>
      <c r="C91" s="39" t="s">
        <v>242</v>
      </c>
      <c r="D91" s="25">
        <v>1981</v>
      </c>
      <c r="E91" s="26"/>
      <c r="F91" s="26">
        <v>20</v>
      </c>
      <c r="G91" s="26">
        <v>15</v>
      </c>
      <c r="H91" s="26">
        <v>16</v>
      </c>
      <c r="I91" s="26"/>
      <c r="J91" s="29">
        <f>E91+F91+G91+H91+I91</f>
        <v>51</v>
      </c>
      <c r="K91" s="15">
        <f>SUM(LARGE(E91:I91,1),LARGE(E91:I91,2),LARGE(E91:I91,3))</f>
        <v>51</v>
      </c>
    </row>
    <row r="92" spans="1:11" ht="25.5">
      <c r="A92" s="29">
        <v>4</v>
      </c>
      <c r="B92" s="39" t="s">
        <v>404</v>
      </c>
      <c r="C92" s="39" t="s">
        <v>13</v>
      </c>
      <c r="D92" s="25">
        <v>1990</v>
      </c>
      <c r="E92" s="26"/>
      <c r="F92" s="26">
        <v>25</v>
      </c>
      <c r="G92" s="26">
        <v>20</v>
      </c>
      <c r="H92" s="26"/>
      <c r="I92" s="26"/>
      <c r="J92" s="29">
        <f>E92+F92+G92+H92+I92</f>
        <v>45</v>
      </c>
      <c r="K92" s="15" t="e">
        <f>SUM(LARGE(E92:I92,1),LARGE(E92:I92,2),LARGE(E92:I92,3))</f>
        <v>#NUM!</v>
      </c>
    </row>
    <row r="93" spans="1:11" ht="12.75">
      <c r="A93" s="29">
        <v>5</v>
      </c>
      <c r="B93" s="39" t="s">
        <v>241</v>
      </c>
      <c r="C93" s="39" t="s">
        <v>262</v>
      </c>
      <c r="D93" s="25">
        <v>1985</v>
      </c>
      <c r="E93" s="26">
        <v>25</v>
      </c>
      <c r="F93" s="26"/>
      <c r="G93" s="26"/>
      <c r="H93" s="26"/>
      <c r="I93" s="26"/>
      <c r="J93" s="29">
        <f>E93+F93+G93+H93+I93</f>
        <v>25</v>
      </c>
      <c r="K93" s="15" t="e">
        <f>SUM(LARGE(E93:I93,1),LARGE(E93:I93,2),LARGE(E93:I93,3))</f>
        <v>#NUM!</v>
      </c>
    </row>
    <row r="94" spans="1:11" ht="12.75">
      <c r="A94" s="29">
        <v>6</v>
      </c>
      <c r="B94" s="42" t="s">
        <v>405</v>
      </c>
      <c r="C94" s="42" t="s">
        <v>406</v>
      </c>
      <c r="D94" s="43">
        <v>1987</v>
      </c>
      <c r="E94" s="43"/>
      <c r="F94" s="17"/>
      <c r="G94" s="17">
        <v>25</v>
      </c>
      <c r="H94" s="17"/>
      <c r="I94" s="17"/>
      <c r="J94" s="29">
        <f>E94+F94+G94+H94+I94</f>
        <v>25</v>
      </c>
      <c r="K94" s="15" t="e">
        <f>SUM(LARGE(E94:I94,1),LARGE(E94:I94,2),LARGE(E94:I94,3))</f>
        <v>#NUM!</v>
      </c>
    </row>
    <row r="95" spans="1:11" ht="12.75">
      <c r="A95" s="29">
        <v>7</v>
      </c>
      <c r="B95" s="39" t="s">
        <v>402</v>
      </c>
      <c r="C95" s="39" t="s">
        <v>60</v>
      </c>
      <c r="D95" s="25">
        <v>1985</v>
      </c>
      <c r="E95" s="26"/>
      <c r="F95" s="26"/>
      <c r="G95" s="26">
        <v>22</v>
      </c>
      <c r="H95" s="26"/>
      <c r="I95" s="26"/>
      <c r="J95" s="29">
        <f>E95+F95+G95+H95+I95</f>
        <v>22</v>
      </c>
      <c r="K95" s="15" t="e">
        <f>SUM(LARGE(E95:I95,1),LARGE(E95:I95,2),LARGE(E95:I95,3))</f>
        <v>#NUM!</v>
      </c>
    </row>
    <row r="96" spans="1:11" ht="12.75">
      <c r="A96" s="29">
        <v>8</v>
      </c>
      <c r="B96" s="40" t="s">
        <v>407</v>
      </c>
      <c r="C96" s="40" t="s">
        <v>60</v>
      </c>
      <c r="D96" s="41">
        <v>1982</v>
      </c>
      <c r="E96" s="41"/>
      <c r="F96" s="40"/>
      <c r="G96" s="40">
        <v>19</v>
      </c>
      <c r="H96" s="40">
        <v>22</v>
      </c>
      <c r="I96" s="40"/>
      <c r="J96" s="29">
        <f>E96+F96+G96+H96+I96</f>
        <v>41</v>
      </c>
      <c r="K96" s="15" t="e">
        <f>SUM(LARGE(E96:I96,1),LARGE(E96:I96,2),LARGE(E96:I96,3))</f>
        <v>#NUM!</v>
      </c>
    </row>
    <row r="97" spans="1:11" ht="12.75">
      <c r="A97" s="29">
        <v>9</v>
      </c>
      <c r="B97" s="42" t="s">
        <v>400</v>
      </c>
      <c r="C97" s="42" t="s">
        <v>401</v>
      </c>
      <c r="D97" s="43">
        <v>1997</v>
      </c>
      <c r="E97" s="43"/>
      <c r="F97" s="17"/>
      <c r="G97" s="17">
        <v>18</v>
      </c>
      <c r="H97" s="17">
        <v>25</v>
      </c>
      <c r="I97" s="17"/>
      <c r="J97" s="29">
        <f>E97+F97+G97+H97+I97</f>
        <v>43</v>
      </c>
      <c r="K97" s="15" t="e">
        <f>SUM(LARGE(E97:I97,1),LARGE(E97:I97,2),LARGE(E97:I97,3))</f>
        <v>#NUM!</v>
      </c>
    </row>
    <row r="98" spans="1:11" ht="12.75">
      <c r="A98" s="29">
        <v>10</v>
      </c>
      <c r="B98" s="42" t="s">
        <v>403</v>
      </c>
      <c r="C98" s="42" t="s">
        <v>13</v>
      </c>
      <c r="D98" s="43">
        <v>1968</v>
      </c>
      <c r="E98" s="43"/>
      <c r="F98" s="17"/>
      <c r="G98" s="17">
        <v>17</v>
      </c>
      <c r="H98" s="17">
        <v>20</v>
      </c>
      <c r="I98" s="17"/>
      <c r="J98" s="29">
        <f>E98+F98+G98+H98+I98</f>
        <v>37</v>
      </c>
      <c r="K98" s="15" t="e">
        <f>SUM(LARGE(E98:I98,1),LARGE(E98:I98,2),LARGE(E98:I98,3))</f>
        <v>#NUM!</v>
      </c>
    </row>
    <row r="99" spans="1:11" ht="12.75">
      <c r="A99" s="29">
        <v>11</v>
      </c>
      <c r="B99" s="39" t="s">
        <v>408</v>
      </c>
      <c r="C99" s="39" t="s">
        <v>60</v>
      </c>
      <c r="D99" s="25">
        <v>1984</v>
      </c>
      <c r="E99" s="26"/>
      <c r="F99" s="26"/>
      <c r="G99" s="26">
        <v>14</v>
      </c>
      <c r="H99" s="26"/>
      <c r="I99" s="26"/>
      <c r="J99" s="29">
        <f>E99+F99+G99+H99+I99</f>
        <v>14</v>
      </c>
      <c r="K99" s="15" t="e">
        <f>SUM(LARGE(E99:I99,1),LARGE(E99:I99,2),LARGE(E99:I99,3))</f>
        <v>#NUM!</v>
      </c>
    </row>
    <row r="100" spans="1:11" ht="12.75">
      <c r="A100" s="29">
        <v>12</v>
      </c>
      <c r="B100" s="39" t="s">
        <v>485</v>
      </c>
      <c r="C100" s="39" t="s">
        <v>60</v>
      </c>
      <c r="D100" s="20">
        <v>1994</v>
      </c>
      <c r="E100" s="21"/>
      <c r="F100" s="21"/>
      <c r="G100" s="21"/>
      <c r="H100" s="21">
        <v>19</v>
      </c>
      <c r="I100" s="21"/>
      <c r="J100" s="29">
        <f>E100+F100+G100+H100+I100</f>
        <v>19</v>
      </c>
      <c r="K100" s="15" t="e">
        <f>SUM(LARGE(E100:I100,1),LARGE(E100:I100,2),LARGE(E100:I100,3))</f>
        <v>#NUM!</v>
      </c>
    </row>
    <row r="101" spans="1:11" ht="12.75">
      <c r="A101" s="29">
        <v>13</v>
      </c>
      <c r="B101" s="39" t="s">
        <v>486</v>
      </c>
      <c r="C101" s="39" t="s">
        <v>60</v>
      </c>
      <c r="D101" s="25">
        <v>1997</v>
      </c>
      <c r="E101" s="26"/>
      <c r="F101" s="26"/>
      <c r="G101" s="26"/>
      <c r="H101" s="26">
        <v>18</v>
      </c>
      <c r="I101" s="26"/>
      <c r="J101" s="29">
        <f>E101+F101+G101+H101+I101</f>
        <v>18</v>
      </c>
      <c r="K101" s="15" t="e">
        <f>SUM(LARGE(E101:I101,1),LARGE(E101:I101,2),LARGE(E101:I101,3))</f>
        <v>#NUM!</v>
      </c>
    </row>
    <row r="102" spans="1:11" ht="12.75">
      <c r="A102" s="29">
        <v>14</v>
      </c>
      <c r="B102" s="39" t="s">
        <v>487</v>
      </c>
      <c r="C102" s="39" t="s">
        <v>260</v>
      </c>
      <c r="D102" s="25">
        <v>1973</v>
      </c>
      <c r="E102" s="26"/>
      <c r="F102" s="26"/>
      <c r="G102" s="26"/>
      <c r="H102" s="26">
        <v>15</v>
      </c>
      <c r="I102" s="26"/>
      <c r="J102" s="29">
        <f>E102+F102+G102+H102+I102</f>
        <v>15</v>
      </c>
      <c r="K102" s="15" t="e">
        <f>SUM(LARGE(E102:I102,1),LARGE(E102:I102,2),LARGE(E102:I102,3))</f>
        <v>#NUM!</v>
      </c>
    </row>
    <row r="103" spans="1:11" ht="12.75">
      <c r="A103" s="29">
        <v>15</v>
      </c>
      <c r="B103" s="39" t="s">
        <v>488</v>
      </c>
      <c r="C103" s="39" t="s">
        <v>260</v>
      </c>
      <c r="D103" s="25">
        <v>1997</v>
      </c>
      <c r="E103" s="26"/>
      <c r="F103" s="26"/>
      <c r="G103" s="26"/>
      <c r="H103" s="26">
        <v>14</v>
      </c>
      <c r="I103" s="26"/>
      <c r="J103" s="29">
        <f>E103+F103+G103+H103+I103</f>
        <v>14</v>
      </c>
      <c r="K103" s="15" t="e">
        <f>SUM(LARGE(E103:I103,1),LARGE(E103:I103,2),LARGE(E103:I103,3))</f>
        <v>#NUM!</v>
      </c>
    </row>
    <row r="104" spans="1:11" ht="12.75">
      <c r="A104" s="9"/>
      <c r="B104" s="9"/>
      <c r="C104" s="9"/>
      <c r="D104" s="20"/>
      <c r="E104" s="21"/>
      <c r="F104" s="21"/>
      <c r="G104" s="21"/>
      <c r="H104" s="21"/>
      <c r="I104" s="21"/>
      <c r="J104" s="9"/>
      <c r="K104" s="9"/>
    </row>
    <row r="105" spans="1:11" ht="12.75">
      <c r="A105" s="9"/>
      <c r="B105" s="9"/>
      <c r="C105" s="9"/>
      <c r="D105" s="20"/>
      <c r="E105" s="21"/>
      <c r="F105" s="21"/>
      <c r="G105" s="21"/>
      <c r="H105" s="21"/>
      <c r="I105" s="21"/>
      <c r="J105" s="9"/>
      <c r="K105" s="9"/>
    </row>
    <row r="106" spans="1:11" ht="12.75">
      <c r="A106" s="9"/>
      <c r="B106" s="9"/>
      <c r="C106" s="9"/>
      <c r="D106" s="20"/>
      <c r="E106" s="21"/>
      <c r="F106" s="21"/>
      <c r="G106" s="21"/>
      <c r="H106" s="21"/>
      <c r="I106" s="21"/>
      <c r="J106" s="9"/>
      <c r="K106" s="9"/>
    </row>
    <row r="107" spans="1:11" ht="12.75">
      <c r="A107" s="9"/>
      <c r="B107" s="9"/>
      <c r="C107" s="9"/>
      <c r="D107" s="20"/>
      <c r="E107" s="21"/>
      <c r="F107" s="21"/>
      <c r="G107" s="21"/>
      <c r="H107" s="21"/>
      <c r="I107" s="21"/>
      <c r="J107" s="9"/>
      <c r="K107" s="9"/>
    </row>
    <row r="108" spans="1:11" ht="12.75">
      <c r="A108" s="9"/>
      <c r="B108" s="9"/>
      <c r="C108" s="9"/>
      <c r="D108" s="20"/>
      <c r="E108" s="21"/>
      <c r="F108" s="21"/>
      <c r="G108" s="21"/>
      <c r="H108" s="21"/>
      <c r="I108" s="21"/>
      <c r="J108" s="9"/>
      <c r="K108" s="9"/>
    </row>
    <row r="109" spans="1:11" ht="12.75">
      <c r="A109" s="9"/>
      <c r="B109" s="9"/>
      <c r="C109" s="9"/>
      <c r="D109" s="20"/>
      <c r="E109" s="21"/>
      <c r="F109" s="21"/>
      <c r="G109" s="21"/>
      <c r="H109" s="21"/>
      <c r="I109" s="21"/>
      <c r="J109" s="9"/>
      <c r="K109" s="9"/>
    </row>
    <row r="110" spans="1:11" ht="12.75">
      <c r="A110" s="9"/>
      <c r="B110" s="9"/>
      <c r="C110" s="9"/>
      <c r="D110" s="20"/>
      <c r="E110" s="21"/>
      <c r="F110" s="21"/>
      <c r="G110" s="21"/>
      <c r="H110" s="21"/>
      <c r="I110" s="21"/>
      <c r="J110" s="9"/>
      <c r="K110" s="9"/>
    </row>
    <row r="111" spans="1:11" ht="12.75">
      <c r="A111" s="9"/>
      <c r="B111" s="9"/>
      <c r="C111" s="9"/>
      <c r="D111" s="20"/>
      <c r="E111" s="21"/>
      <c r="F111" s="21"/>
      <c r="G111" s="21"/>
      <c r="H111" s="21"/>
      <c r="I111" s="21"/>
      <c r="J111" s="9"/>
      <c r="K111" s="9"/>
    </row>
    <row r="112" spans="1:11" ht="12.75">
      <c r="A112" s="9"/>
      <c r="B112" s="9"/>
      <c r="C112" s="9"/>
      <c r="D112" s="20"/>
      <c r="E112" s="21"/>
      <c r="F112" s="21"/>
      <c r="G112" s="21"/>
      <c r="H112" s="21"/>
      <c r="I112" s="21"/>
      <c r="J112" s="9"/>
      <c r="K112" s="9"/>
    </row>
    <row r="113" spans="1:11" ht="12.75">
      <c r="A113" s="9"/>
      <c r="B113" s="9"/>
      <c r="C113" s="9"/>
      <c r="D113" s="20"/>
      <c r="E113" s="21"/>
      <c r="F113" s="21"/>
      <c r="G113" s="21"/>
      <c r="H113" s="21"/>
      <c r="I113" s="21"/>
      <c r="J113" s="9"/>
      <c r="K113" s="9"/>
    </row>
    <row r="114" spans="1:11" ht="12.75">
      <c r="A114" s="9"/>
      <c r="B114" s="9"/>
      <c r="C114" s="9"/>
      <c r="D114" s="20"/>
      <c r="E114" s="21"/>
      <c r="F114" s="21"/>
      <c r="G114" s="21"/>
      <c r="H114" s="21"/>
      <c r="I114" s="21"/>
      <c r="J114" s="9"/>
      <c r="K114" s="9"/>
    </row>
    <row r="115" spans="1:11" ht="12.75">
      <c r="A115" s="9"/>
      <c r="B115" s="9"/>
      <c r="C115" s="9"/>
      <c r="D115" s="20"/>
      <c r="E115" s="21"/>
      <c r="F115" s="21"/>
      <c r="G115" s="21"/>
      <c r="H115" s="21"/>
      <c r="I115" s="21"/>
      <c r="J115" s="9"/>
      <c r="K115" s="9"/>
    </row>
    <row r="116" spans="1:11" ht="12.75">
      <c r="A116" s="9"/>
      <c r="B116" s="9"/>
      <c r="C116" s="9"/>
      <c r="D116" s="20"/>
      <c r="E116" s="21"/>
      <c r="F116" s="21"/>
      <c r="G116" s="21"/>
      <c r="H116" s="21"/>
      <c r="I116" s="21"/>
      <c r="J116" s="9"/>
      <c r="K116" s="9"/>
    </row>
    <row r="117" spans="1:11" ht="12.75">
      <c r="A117" s="9"/>
      <c r="B117" s="9"/>
      <c r="C117" s="9"/>
      <c r="D117" s="20"/>
      <c r="E117" s="21"/>
      <c r="F117" s="21"/>
      <c r="G117" s="21"/>
      <c r="H117" s="21"/>
      <c r="I117" s="21"/>
      <c r="J117" s="9"/>
      <c r="K117" s="9"/>
    </row>
    <row r="118" spans="1:11" ht="12.75">
      <c r="A118" s="9"/>
      <c r="B118" s="9"/>
      <c r="C118" s="9"/>
      <c r="D118" s="20"/>
      <c r="E118" s="21"/>
      <c r="F118" s="21"/>
      <c r="G118" s="21"/>
      <c r="H118" s="21"/>
      <c r="I118" s="21"/>
      <c r="J118" s="9"/>
      <c r="K118" s="9"/>
    </row>
    <row r="119" spans="1:11" ht="12.75">
      <c r="A119" s="9"/>
      <c r="B119" s="9"/>
      <c r="C119" s="9"/>
      <c r="D119" s="20"/>
      <c r="E119" s="21"/>
      <c r="F119" s="21"/>
      <c r="G119" s="21"/>
      <c r="H119" s="21"/>
      <c r="I119" s="21"/>
      <c r="J119" s="9"/>
      <c r="K119" s="9"/>
    </row>
    <row r="120" spans="1:11" ht="12.75">
      <c r="A120" s="9"/>
      <c r="B120" s="9"/>
      <c r="C120" s="9"/>
      <c r="D120" s="20"/>
      <c r="E120" s="21"/>
      <c r="F120" s="21"/>
      <c r="G120" s="21"/>
      <c r="H120" s="21"/>
      <c r="I120" s="21"/>
      <c r="J120" s="9"/>
      <c r="K120" s="9"/>
    </row>
    <row r="121" spans="1:11" ht="12.75">
      <c r="A121" s="9"/>
      <c r="B121" s="9"/>
      <c r="C121" s="9"/>
      <c r="D121" s="20"/>
      <c r="E121" s="21"/>
      <c r="F121" s="21"/>
      <c r="G121" s="21"/>
      <c r="H121" s="21"/>
      <c r="I121" s="21"/>
      <c r="J121" s="9"/>
      <c r="K121" s="9"/>
    </row>
    <row r="122" spans="1:11" ht="12.75">
      <c r="A122" s="9"/>
      <c r="B122" s="9"/>
      <c r="C122" s="9"/>
      <c r="D122" s="20"/>
      <c r="E122" s="21"/>
      <c r="F122" s="21"/>
      <c r="G122" s="21"/>
      <c r="H122" s="21"/>
      <c r="I122" s="21"/>
      <c r="J122" s="9"/>
      <c r="K122" s="9"/>
    </row>
    <row r="123" spans="1:11" ht="12.75">
      <c r="A123" s="9"/>
      <c r="B123" s="9"/>
      <c r="C123" s="9"/>
      <c r="D123" s="20"/>
      <c r="E123" s="21"/>
      <c r="F123" s="21"/>
      <c r="G123" s="21"/>
      <c r="H123" s="21"/>
      <c r="I123" s="21"/>
      <c r="J123" s="9"/>
      <c r="K123" s="9"/>
    </row>
    <row r="124" spans="1:11" ht="12.75">
      <c r="A124" s="9"/>
      <c r="B124" s="9"/>
      <c r="C124" s="9"/>
      <c r="D124" s="20"/>
      <c r="E124" s="21"/>
      <c r="F124" s="21"/>
      <c r="G124" s="21"/>
      <c r="H124" s="21"/>
      <c r="I124" s="21"/>
      <c r="J124" s="9"/>
      <c r="K124" s="9"/>
    </row>
    <row r="125" spans="1:11" ht="12.75">
      <c r="A125" s="9"/>
      <c r="B125" s="9"/>
      <c r="C125" s="9"/>
      <c r="D125" s="20"/>
      <c r="E125" s="21"/>
      <c r="F125" s="21"/>
      <c r="G125" s="21"/>
      <c r="H125" s="21"/>
      <c r="I125" s="21"/>
      <c r="J125" s="9"/>
      <c r="K125" s="9"/>
    </row>
    <row r="126" spans="1:11" ht="12.75">
      <c r="A126" s="9"/>
      <c r="B126" s="9"/>
      <c r="C126" s="9"/>
      <c r="D126" s="20"/>
      <c r="E126" s="21"/>
      <c r="F126" s="21"/>
      <c r="G126" s="21"/>
      <c r="H126" s="21"/>
      <c r="I126" s="21"/>
      <c r="J126" s="9"/>
      <c r="K126" s="9"/>
    </row>
    <row r="127" spans="1:11" ht="12.75">
      <c r="A127" s="9"/>
      <c r="B127" s="9"/>
      <c r="C127" s="9"/>
      <c r="D127" s="20"/>
      <c r="E127" s="21"/>
      <c r="F127" s="21"/>
      <c r="G127" s="21"/>
      <c r="H127" s="21"/>
      <c r="I127" s="21"/>
      <c r="J127" s="9"/>
      <c r="K127" s="9"/>
    </row>
    <row r="128" spans="1:11" ht="12.75">
      <c r="A128" s="9"/>
      <c r="B128" s="9"/>
      <c r="C128" s="9"/>
      <c r="D128" s="20"/>
      <c r="E128" s="21"/>
      <c r="F128" s="21"/>
      <c r="G128" s="21"/>
      <c r="H128" s="21"/>
      <c r="I128" s="21"/>
      <c r="J128" s="9"/>
      <c r="K128" s="9"/>
    </row>
    <row r="129" spans="1:11" ht="12.75">
      <c r="A129" s="9"/>
      <c r="B129" s="9"/>
      <c r="C129" s="9"/>
      <c r="D129" s="20"/>
      <c r="E129" s="21"/>
      <c r="F129" s="21"/>
      <c r="G129" s="21"/>
      <c r="H129" s="21"/>
      <c r="I129" s="21"/>
      <c r="J129" s="9"/>
      <c r="K129" s="9"/>
    </row>
    <row r="130" spans="1:11" ht="12.75">
      <c r="A130" s="9"/>
      <c r="B130" s="9"/>
      <c r="C130" s="9"/>
      <c r="D130" s="20"/>
      <c r="E130" s="21"/>
      <c r="F130" s="21"/>
      <c r="G130" s="21"/>
      <c r="H130" s="21"/>
      <c r="I130" s="21"/>
      <c r="J130" s="9"/>
      <c r="K130" s="9"/>
    </row>
    <row r="131" spans="1:11" ht="12.75">
      <c r="A131" s="9"/>
      <c r="B131" s="9"/>
      <c r="C131" s="9"/>
      <c r="D131" s="20"/>
      <c r="E131" s="21"/>
      <c r="F131" s="21"/>
      <c r="G131" s="21"/>
      <c r="H131" s="21"/>
      <c r="I131" s="21"/>
      <c r="J131" s="9"/>
      <c r="K131" s="9"/>
    </row>
    <row r="132" spans="1:11" ht="12.75">
      <c r="A132" s="9"/>
      <c r="B132" s="9"/>
      <c r="C132" s="9"/>
      <c r="D132" s="20"/>
      <c r="E132" s="21"/>
      <c r="F132" s="21"/>
      <c r="G132" s="21"/>
      <c r="H132" s="21"/>
      <c r="I132" s="21"/>
      <c r="J132" s="9"/>
      <c r="K132" s="9"/>
    </row>
    <row r="133" spans="1:11" ht="12.75">
      <c r="A133" s="9"/>
      <c r="B133" s="9"/>
      <c r="C133" s="9"/>
      <c r="D133" s="20"/>
      <c r="E133" s="21"/>
      <c r="F133" s="21"/>
      <c r="G133" s="21"/>
      <c r="H133" s="21"/>
      <c r="I133" s="21"/>
      <c r="J133" s="9"/>
      <c r="K133" s="9"/>
    </row>
    <row r="134" spans="1:11" ht="12.75">
      <c r="A134" s="9"/>
      <c r="B134" s="9"/>
      <c r="C134" s="9"/>
      <c r="D134" s="20"/>
      <c r="E134" s="21"/>
      <c r="F134" s="21"/>
      <c r="G134" s="21"/>
      <c r="H134" s="21"/>
      <c r="I134" s="21"/>
      <c r="J134" s="9"/>
      <c r="K134" s="9"/>
    </row>
    <row r="135" spans="1:11" ht="12.75">
      <c r="A135" s="9"/>
      <c r="B135" s="9"/>
      <c r="C135" s="9"/>
      <c r="D135" s="20"/>
      <c r="E135" s="21"/>
      <c r="F135" s="21"/>
      <c r="G135" s="21"/>
      <c r="H135" s="21"/>
      <c r="I135" s="21"/>
      <c r="J135" s="9"/>
      <c r="K135" s="9"/>
    </row>
    <row r="136" spans="1:11" ht="12.75">
      <c r="A136" s="9"/>
      <c r="B136" s="9"/>
      <c r="C136" s="9"/>
      <c r="D136" s="20"/>
      <c r="E136" s="21"/>
      <c r="F136" s="21"/>
      <c r="G136" s="21"/>
      <c r="H136" s="21"/>
      <c r="I136" s="21"/>
      <c r="J136" s="9"/>
      <c r="K136" s="9"/>
    </row>
    <row r="137" spans="1:11" ht="12.75">
      <c r="A137" s="9"/>
      <c r="B137" s="9"/>
      <c r="C137" s="9"/>
      <c r="D137" s="20"/>
      <c r="E137" s="21"/>
      <c r="F137" s="21"/>
      <c r="G137" s="21"/>
      <c r="H137" s="21"/>
      <c r="I137" s="21"/>
      <c r="J137" s="9"/>
      <c r="K137" s="9"/>
    </row>
    <row r="138" spans="1:11" ht="12.75">
      <c r="A138" s="9"/>
      <c r="B138" s="9"/>
      <c r="C138" s="9"/>
      <c r="D138" s="20"/>
      <c r="E138" s="21"/>
      <c r="F138" s="21"/>
      <c r="G138" s="21"/>
      <c r="H138" s="21"/>
      <c r="I138" s="21"/>
      <c r="J138" s="9"/>
      <c r="K138" s="9"/>
    </row>
    <row r="139" spans="1:11" ht="12.75">
      <c r="A139" s="9"/>
      <c r="B139" s="9"/>
      <c r="C139" s="9"/>
      <c r="D139" s="20"/>
      <c r="E139" s="21"/>
      <c r="F139" s="21"/>
      <c r="G139" s="21"/>
      <c r="H139" s="21"/>
      <c r="I139" s="21"/>
      <c r="J139" s="9"/>
      <c r="K139" s="9"/>
    </row>
    <row r="140" spans="1:11" ht="12.75">
      <c r="A140" s="9"/>
      <c r="B140" s="9"/>
      <c r="C140" s="9"/>
      <c r="D140" s="20"/>
      <c r="E140" s="21"/>
      <c r="F140" s="21"/>
      <c r="G140" s="21"/>
      <c r="H140" s="21"/>
      <c r="I140" s="21"/>
      <c r="J140" s="9"/>
      <c r="K140" s="9"/>
    </row>
    <row r="141" spans="1:11" ht="12.75">
      <c r="A141" s="9"/>
      <c r="B141" s="9"/>
      <c r="C141" s="9"/>
      <c r="D141" s="20"/>
      <c r="E141" s="21"/>
      <c r="F141" s="21"/>
      <c r="G141" s="21"/>
      <c r="H141" s="21"/>
      <c r="I141" s="21"/>
      <c r="J141" s="9"/>
      <c r="K141" s="9"/>
    </row>
    <row r="142" spans="1:11" ht="12.75">
      <c r="A142" s="9"/>
      <c r="B142" s="9"/>
      <c r="C142" s="9"/>
      <c r="D142" s="20"/>
      <c r="E142" s="21"/>
      <c r="F142" s="21"/>
      <c r="G142" s="21"/>
      <c r="H142" s="21"/>
      <c r="I142" s="21"/>
      <c r="J142" s="9"/>
      <c r="K142" s="9"/>
    </row>
    <row r="143" spans="1:11" ht="12.75">
      <c r="A143" s="9"/>
      <c r="B143" s="9"/>
      <c r="C143" s="9"/>
      <c r="D143" s="20"/>
      <c r="E143" s="21"/>
      <c r="F143" s="21"/>
      <c r="G143" s="21"/>
      <c r="H143" s="21"/>
      <c r="I143" s="21"/>
      <c r="J143" s="9"/>
      <c r="K143" s="9"/>
    </row>
    <row r="144" spans="1:11" ht="12.75">
      <c r="A144" s="9"/>
      <c r="B144" s="9"/>
      <c r="C144" s="9"/>
      <c r="D144" s="20"/>
      <c r="E144" s="21"/>
      <c r="F144" s="21"/>
      <c r="G144" s="21"/>
      <c r="H144" s="21"/>
      <c r="I144" s="21"/>
      <c r="J144" s="9"/>
      <c r="K144" s="9"/>
    </row>
    <row r="145" spans="1:11" ht="12.75">
      <c r="A145" s="9"/>
      <c r="B145" s="9"/>
      <c r="C145" s="9"/>
      <c r="D145" s="20"/>
      <c r="E145" s="21"/>
      <c r="F145" s="21"/>
      <c r="G145" s="21"/>
      <c r="H145" s="21"/>
      <c r="I145" s="21"/>
      <c r="J145" s="9"/>
      <c r="K145" s="9"/>
    </row>
    <row r="146" spans="1:11" ht="12.75">
      <c r="A146" s="9"/>
      <c r="B146" s="9"/>
      <c r="C146" s="9"/>
      <c r="D146" s="20"/>
      <c r="E146" s="21"/>
      <c r="F146" s="21"/>
      <c r="G146" s="21"/>
      <c r="H146" s="21"/>
      <c r="I146" s="21"/>
      <c r="J146" s="9"/>
      <c r="K146" s="9"/>
    </row>
    <row r="147" spans="1:11" ht="12.75">
      <c r="A147" s="9"/>
      <c r="B147" s="9"/>
      <c r="C147" s="9"/>
      <c r="D147" s="20"/>
      <c r="E147" s="21"/>
      <c r="F147" s="21"/>
      <c r="G147" s="21"/>
      <c r="H147" s="21"/>
      <c r="I147" s="21"/>
      <c r="J147" s="9"/>
      <c r="K147" s="9"/>
    </row>
    <row r="148" spans="1:11" ht="12.75">
      <c r="A148" s="9"/>
      <c r="B148" s="9"/>
      <c r="C148" s="9"/>
      <c r="D148" s="20"/>
      <c r="E148" s="21"/>
      <c r="F148" s="21"/>
      <c r="G148" s="21"/>
      <c r="H148" s="21"/>
      <c r="I148" s="21"/>
      <c r="J148" s="9"/>
      <c r="K148" s="9"/>
    </row>
    <row r="149" spans="1:11" ht="12.75">
      <c r="A149" s="9"/>
      <c r="B149" s="9"/>
      <c r="C149" s="9"/>
      <c r="D149" s="20"/>
      <c r="E149" s="21"/>
      <c r="F149" s="21"/>
      <c r="G149" s="21"/>
      <c r="H149" s="21"/>
      <c r="I149" s="21"/>
      <c r="J149" s="9"/>
      <c r="K149" s="9"/>
    </row>
    <row r="150" spans="1:11" ht="12.75">
      <c r="A150" s="9"/>
      <c r="B150" s="9"/>
      <c r="C150" s="9"/>
      <c r="D150" s="20"/>
      <c r="E150" s="21"/>
      <c r="F150" s="21"/>
      <c r="G150" s="21"/>
      <c r="H150" s="21"/>
      <c r="I150" s="21"/>
      <c r="J150" s="9"/>
      <c r="K150" s="9"/>
    </row>
    <row r="151" spans="1:11" ht="12.75">
      <c r="A151" s="9"/>
      <c r="B151" s="9"/>
      <c r="C151" s="9"/>
      <c r="D151" s="20"/>
      <c r="E151" s="21"/>
      <c r="F151" s="21"/>
      <c r="G151" s="21"/>
      <c r="H151" s="21"/>
      <c r="I151" s="21"/>
      <c r="J151" s="9"/>
      <c r="K151" s="9"/>
    </row>
    <row r="152" spans="1:11" ht="12.75">
      <c r="A152" s="9"/>
      <c r="B152" s="9"/>
      <c r="C152" s="9"/>
      <c r="D152" s="20"/>
      <c r="E152" s="21"/>
      <c r="F152" s="21"/>
      <c r="G152" s="21"/>
      <c r="H152" s="21"/>
      <c r="I152" s="21"/>
      <c r="J152" s="9"/>
      <c r="K152" s="9"/>
    </row>
    <row r="153" spans="1:11" ht="12.75">
      <c r="A153" s="49" t="s">
        <v>18</v>
      </c>
      <c r="B153" s="49"/>
      <c r="C153" s="49"/>
      <c r="D153" s="49"/>
      <c r="E153" s="49"/>
      <c r="F153" s="49"/>
      <c r="G153" s="49"/>
      <c r="H153" s="49"/>
      <c r="I153" s="49"/>
      <c r="J153" s="49"/>
      <c r="K153" s="49"/>
    </row>
    <row r="154" spans="1:11" ht="12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</row>
    <row r="155" spans="1:11" ht="12.75">
      <c r="A155" s="9"/>
      <c r="B155" s="9"/>
      <c r="C155" s="9"/>
      <c r="D155" s="47" t="s">
        <v>5</v>
      </c>
      <c r="E155" s="47"/>
      <c r="F155" s="47"/>
      <c r="G155" s="47"/>
      <c r="H155" s="47"/>
      <c r="I155" s="47"/>
      <c r="J155" s="9"/>
      <c r="K155" s="9"/>
    </row>
    <row r="156" spans="1:11" ht="38.25">
      <c r="A156" s="11" t="s">
        <v>10</v>
      </c>
      <c r="B156" s="12" t="s">
        <v>12</v>
      </c>
      <c r="C156" s="11" t="s">
        <v>7</v>
      </c>
      <c r="D156" s="12" t="s">
        <v>9</v>
      </c>
      <c r="E156" s="12" t="s">
        <v>0</v>
      </c>
      <c r="F156" s="12" t="s">
        <v>1</v>
      </c>
      <c r="G156" s="12" t="s">
        <v>2</v>
      </c>
      <c r="H156" s="12" t="s">
        <v>3</v>
      </c>
      <c r="I156" s="12" t="s">
        <v>4</v>
      </c>
      <c r="J156" s="12" t="s">
        <v>8</v>
      </c>
      <c r="K156" s="13" t="s">
        <v>6</v>
      </c>
    </row>
    <row r="157" spans="1:11" ht="12.75">
      <c r="A157" s="15">
        <v>1</v>
      </c>
      <c r="B157" s="15" t="s">
        <v>248</v>
      </c>
      <c r="C157" s="15" t="s">
        <v>226</v>
      </c>
      <c r="D157" s="16">
        <v>1997</v>
      </c>
      <c r="E157" s="16">
        <v>19</v>
      </c>
      <c r="F157" s="17">
        <v>25</v>
      </c>
      <c r="G157" s="17">
        <v>25</v>
      </c>
      <c r="H157" s="17">
        <v>25</v>
      </c>
      <c r="I157" s="17"/>
      <c r="J157" s="15">
        <f>E157+F157+G157+H157+I157</f>
        <v>94</v>
      </c>
      <c r="K157" s="15">
        <f>SUM(LARGE(E157:I157,1),LARGE(E157:I157,2),LARGE(E157:I157,3))</f>
        <v>75</v>
      </c>
    </row>
    <row r="158" spans="1:11" ht="12.75">
      <c r="A158" s="15">
        <v>2</v>
      </c>
      <c r="B158" s="15" t="s">
        <v>245</v>
      </c>
      <c r="C158" s="15" t="s">
        <v>13</v>
      </c>
      <c r="D158" s="16">
        <v>1984</v>
      </c>
      <c r="E158" s="16">
        <v>25</v>
      </c>
      <c r="F158" s="17">
        <v>22</v>
      </c>
      <c r="G158" s="17"/>
      <c r="H158" s="17">
        <v>22</v>
      </c>
      <c r="I158" s="17"/>
      <c r="J158" s="15">
        <f>E158+F158+G158+H158+I158</f>
        <v>69</v>
      </c>
      <c r="K158" s="15">
        <f>SUM(LARGE(E158:I158,1),LARGE(E158:I158,2),LARGE(E158:I158,3))</f>
        <v>69</v>
      </c>
    </row>
    <row r="159" spans="1:11" ht="12.75">
      <c r="A159" s="15">
        <v>3</v>
      </c>
      <c r="B159" s="15" t="s">
        <v>247</v>
      </c>
      <c r="C159" s="8" t="s">
        <v>226</v>
      </c>
      <c r="D159" s="20">
        <v>1984</v>
      </c>
      <c r="E159" s="21">
        <v>20</v>
      </c>
      <c r="F159" s="21">
        <v>20</v>
      </c>
      <c r="G159" s="21">
        <v>22</v>
      </c>
      <c r="H159" s="21">
        <v>20</v>
      </c>
      <c r="I159" s="21"/>
      <c r="J159" s="15">
        <f>E159+F159+G159+H159+I159</f>
        <v>82</v>
      </c>
      <c r="K159" s="15">
        <f>SUM(LARGE(E159:I159,1),LARGE(E159:I159,2),LARGE(E159:I159,3))</f>
        <v>62</v>
      </c>
    </row>
    <row r="160" spans="1:11" ht="12.75">
      <c r="A160" s="15">
        <v>4</v>
      </c>
      <c r="B160" s="15" t="s">
        <v>250</v>
      </c>
      <c r="C160" s="15" t="s">
        <v>242</v>
      </c>
      <c r="D160" s="22">
        <v>1997</v>
      </c>
      <c r="E160" s="16">
        <v>17</v>
      </c>
      <c r="F160" s="21">
        <v>17</v>
      </c>
      <c r="G160" s="21"/>
      <c r="H160" s="21">
        <v>18</v>
      </c>
      <c r="I160" s="21"/>
      <c r="J160" s="15">
        <f>E160+F160+G160+H160+I160</f>
        <v>52</v>
      </c>
      <c r="K160" s="15">
        <f>SUM(LARGE(E160:I160,1),LARGE(E160:I160,2),LARGE(E160:I160,3))</f>
        <v>52</v>
      </c>
    </row>
    <row r="161" spans="1:11" ht="12.75">
      <c r="A161" s="15">
        <v>5</v>
      </c>
      <c r="B161" s="15" t="s">
        <v>362</v>
      </c>
      <c r="C161" s="8" t="s">
        <v>13</v>
      </c>
      <c r="D161" s="20">
        <v>1963</v>
      </c>
      <c r="E161" s="21"/>
      <c r="F161" s="21">
        <v>12</v>
      </c>
      <c r="G161" s="21">
        <v>15</v>
      </c>
      <c r="H161" s="21">
        <v>15</v>
      </c>
      <c r="I161" s="21"/>
      <c r="J161" s="15">
        <f>E161+F161+G161+H161+I161</f>
        <v>42</v>
      </c>
      <c r="K161" s="15">
        <f>SUM(LARGE(E161:I161,1),LARGE(E161:I161,2),LARGE(E161:I161,3))</f>
        <v>42</v>
      </c>
    </row>
    <row r="162" spans="1:11" ht="12.75">
      <c r="A162" s="15">
        <v>6</v>
      </c>
      <c r="B162" s="15" t="s">
        <v>253</v>
      </c>
      <c r="C162" s="15" t="s">
        <v>254</v>
      </c>
      <c r="D162" s="22">
        <v>1983</v>
      </c>
      <c r="E162" s="21">
        <v>14</v>
      </c>
      <c r="F162" s="21">
        <v>11</v>
      </c>
      <c r="G162" s="21">
        <v>12</v>
      </c>
      <c r="H162" s="21">
        <v>13</v>
      </c>
      <c r="I162" s="21"/>
      <c r="J162" s="15">
        <f>E162+F162+G162+H162+I162</f>
        <v>50</v>
      </c>
      <c r="K162" s="15">
        <f>SUM(LARGE(E162:I162,1),LARGE(E162:I162,2),LARGE(E162:I162,3))</f>
        <v>39</v>
      </c>
    </row>
    <row r="163" spans="1:11" ht="12.75">
      <c r="A163" s="15">
        <v>7</v>
      </c>
      <c r="B163" s="15" t="s">
        <v>259</v>
      </c>
      <c r="C163" s="15" t="s">
        <v>260</v>
      </c>
      <c r="D163" s="20">
        <v>1969</v>
      </c>
      <c r="E163" s="21">
        <v>10</v>
      </c>
      <c r="F163" s="21">
        <v>5</v>
      </c>
      <c r="G163" s="21">
        <v>4</v>
      </c>
      <c r="H163" s="21">
        <v>11</v>
      </c>
      <c r="I163" s="21"/>
      <c r="J163" s="15">
        <f>E163+F163+G163+H163+I163</f>
        <v>30</v>
      </c>
      <c r="K163" s="15">
        <f>SUM(LARGE(E163:I163,1),LARGE(E163:I163,2),LARGE(E163:I163,3))</f>
        <v>26</v>
      </c>
    </row>
    <row r="164" spans="1:11" ht="12.75">
      <c r="A164" s="15">
        <v>8</v>
      </c>
      <c r="B164" s="15" t="s">
        <v>257</v>
      </c>
      <c r="C164" s="8" t="s">
        <v>258</v>
      </c>
      <c r="D164" s="20">
        <v>1980</v>
      </c>
      <c r="E164" s="16">
        <v>11</v>
      </c>
      <c r="F164" s="21">
        <v>9</v>
      </c>
      <c r="G164" s="21">
        <v>6</v>
      </c>
      <c r="H164" s="21"/>
      <c r="I164" s="21"/>
      <c r="J164" s="15">
        <f>E164+F164+G164+H164+I164</f>
        <v>26</v>
      </c>
      <c r="K164" s="15">
        <f>SUM(LARGE(E164:I164,1),LARGE(E164:I164,2),LARGE(E164:I164,3))</f>
        <v>26</v>
      </c>
    </row>
    <row r="165" spans="1:11" ht="12.75">
      <c r="A165" s="15">
        <v>9</v>
      </c>
      <c r="B165" s="15" t="s">
        <v>256</v>
      </c>
      <c r="C165" s="15" t="s">
        <v>60</v>
      </c>
      <c r="D165" s="22">
        <v>1949</v>
      </c>
      <c r="E165" s="21">
        <v>12</v>
      </c>
      <c r="F165" s="21">
        <v>8</v>
      </c>
      <c r="G165" s="21">
        <v>5</v>
      </c>
      <c r="H165" s="21"/>
      <c r="I165" s="21"/>
      <c r="J165" s="15">
        <f>E165+F165+G165+H165+I165</f>
        <v>25</v>
      </c>
      <c r="K165" s="15">
        <f>SUM(LARGE(E165:I165,1),LARGE(E165:I165,2),LARGE(E165:I165,3))</f>
        <v>25</v>
      </c>
    </row>
    <row r="166" spans="1:11" ht="12.75">
      <c r="A166" s="15">
        <v>10</v>
      </c>
      <c r="B166" s="15" t="s">
        <v>261</v>
      </c>
      <c r="C166" s="15" t="s">
        <v>260</v>
      </c>
      <c r="D166" s="22">
        <v>1962</v>
      </c>
      <c r="E166" s="16">
        <v>9</v>
      </c>
      <c r="F166" s="21">
        <v>4</v>
      </c>
      <c r="G166" s="21">
        <v>2</v>
      </c>
      <c r="H166" s="21">
        <v>10</v>
      </c>
      <c r="I166" s="21"/>
      <c r="J166" s="15">
        <f>E166+F166+G166+H166+I166</f>
        <v>25</v>
      </c>
      <c r="K166" s="15">
        <f>SUM(LARGE(E166:I166,1),LARGE(E166:I166,2),LARGE(E166:I166,3))</f>
        <v>23</v>
      </c>
    </row>
    <row r="167" spans="1:11" ht="12.75">
      <c r="A167" s="15">
        <v>11</v>
      </c>
      <c r="B167" s="15" t="s">
        <v>355</v>
      </c>
      <c r="C167" s="15" t="s">
        <v>60</v>
      </c>
      <c r="D167" s="20">
        <v>1967</v>
      </c>
      <c r="E167" s="28"/>
      <c r="F167" s="21">
        <v>2</v>
      </c>
      <c r="G167" s="21">
        <v>2</v>
      </c>
      <c r="H167" s="21">
        <v>8</v>
      </c>
      <c r="I167" s="21"/>
      <c r="J167" s="15">
        <f>E167+F167+G167+H167+I167</f>
        <v>12</v>
      </c>
      <c r="K167" s="15">
        <f>SUM(LARGE(E167:I167,1),LARGE(E167:I167,2),LARGE(E167:I167,3))</f>
        <v>12</v>
      </c>
    </row>
    <row r="168" spans="1:11" ht="12.75">
      <c r="A168" s="15">
        <v>13</v>
      </c>
      <c r="B168" s="15" t="s">
        <v>246</v>
      </c>
      <c r="C168" s="8" t="s">
        <v>60</v>
      </c>
      <c r="D168" s="20">
        <v>1979</v>
      </c>
      <c r="E168" s="21">
        <v>22</v>
      </c>
      <c r="F168" s="21"/>
      <c r="G168" s="21">
        <v>19</v>
      </c>
      <c r="H168" s="21"/>
      <c r="I168" s="21"/>
      <c r="J168" s="15">
        <f>E168+F168+G168+H168+I168</f>
        <v>41</v>
      </c>
      <c r="K168" s="15" t="e">
        <f>SUM(LARGE(E168:I168,1),LARGE(E168:I168,2),LARGE(E168:I168,3))</f>
        <v>#NUM!</v>
      </c>
    </row>
    <row r="169" spans="1:11" ht="12.75">
      <c r="A169" s="15">
        <v>14</v>
      </c>
      <c r="B169" s="15" t="s">
        <v>354</v>
      </c>
      <c r="C169" s="15" t="s">
        <v>60</v>
      </c>
      <c r="D169" s="16">
        <v>1986</v>
      </c>
      <c r="E169" s="17"/>
      <c r="F169" s="17">
        <v>19</v>
      </c>
      <c r="G169" s="17"/>
      <c r="H169" s="17">
        <v>19</v>
      </c>
      <c r="I169" s="17"/>
      <c r="J169" s="15">
        <f>E169+F169+G169+H169+I169</f>
        <v>38</v>
      </c>
      <c r="K169" s="15" t="e">
        <f>SUM(LARGE(E169:I169,1),LARGE(E169:I169,2),LARGE(E169:I169,3))</f>
        <v>#NUM!</v>
      </c>
    </row>
    <row r="170" spans="1:11" ht="12.75">
      <c r="A170" s="15">
        <v>15</v>
      </c>
      <c r="B170" s="15" t="s">
        <v>357</v>
      </c>
      <c r="C170" s="8" t="s">
        <v>358</v>
      </c>
      <c r="D170" s="20">
        <v>1961</v>
      </c>
      <c r="E170" s="21"/>
      <c r="F170" s="21">
        <v>14</v>
      </c>
      <c r="G170" s="21">
        <v>17</v>
      </c>
      <c r="H170" s="21"/>
      <c r="I170" s="21"/>
      <c r="J170" s="15">
        <f>E170+F170+G170+H170+I170</f>
        <v>31</v>
      </c>
      <c r="K170" s="15" t="e">
        <f>SUM(LARGE(E170:I170,1),LARGE(E170:I170,2),LARGE(E170:I170,3))</f>
        <v>#NUM!</v>
      </c>
    </row>
    <row r="171" spans="1:11" ht="12.75">
      <c r="A171" s="15">
        <v>16</v>
      </c>
      <c r="B171" s="15" t="s">
        <v>251</v>
      </c>
      <c r="C171" s="8" t="s">
        <v>60</v>
      </c>
      <c r="D171" s="22">
        <v>1958</v>
      </c>
      <c r="E171" s="21">
        <v>16</v>
      </c>
      <c r="F171" s="21">
        <v>13</v>
      </c>
      <c r="G171" s="21"/>
      <c r="H171" s="21"/>
      <c r="I171" s="21"/>
      <c r="J171" s="15">
        <f>E171+F171+G171+H171+I171</f>
        <v>29</v>
      </c>
      <c r="K171" s="15" t="e">
        <f>SUM(LARGE(E171:I171,1),LARGE(E171:I171,2),LARGE(E171:I171,3))</f>
        <v>#NUM!</v>
      </c>
    </row>
    <row r="172" spans="1:11" ht="12.75">
      <c r="A172" s="15">
        <v>17</v>
      </c>
      <c r="B172" s="15" t="s">
        <v>409</v>
      </c>
      <c r="C172" s="8" t="s">
        <v>60</v>
      </c>
      <c r="D172" s="20">
        <v>1975</v>
      </c>
      <c r="E172" s="28"/>
      <c r="F172" s="21"/>
      <c r="G172" s="21">
        <v>13</v>
      </c>
      <c r="H172" s="21">
        <v>16</v>
      </c>
      <c r="I172" s="21"/>
      <c r="J172" s="15">
        <f>E172+F172+G172+H172+I172</f>
        <v>29</v>
      </c>
      <c r="K172" s="15" t="e">
        <f>SUM(LARGE(E172:I172,1),LARGE(E172:I172,2),LARGE(E172:I172,3))</f>
        <v>#NUM!</v>
      </c>
    </row>
    <row r="173" spans="1:11" ht="12.75">
      <c r="A173" s="15">
        <v>18</v>
      </c>
      <c r="B173" s="15" t="s">
        <v>255</v>
      </c>
      <c r="C173" s="8" t="s">
        <v>60</v>
      </c>
      <c r="D173" s="20">
        <v>1953</v>
      </c>
      <c r="E173" s="16">
        <v>13</v>
      </c>
      <c r="F173" s="21"/>
      <c r="G173" s="21"/>
      <c r="H173" s="21">
        <v>12</v>
      </c>
      <c r="I173" s="21"/>
      <c r="J173" s="15">
        <f>E173+F173+G173+H173+I173</f>
        <v>25</v>
      </c>
      <c r="K173" s="15" t="e">
        <f>SUM(LARGE(E173:I173,1),LARGE(E173:I173,2),LARGE(E173:I173,3))</f>
        <v>#NUM!</v>
      </c>
    </row>
    <row r="174" spans="1:11" ht="12.75">
      <c r="A174" s="15">
        <v>19</v>
      </c>
      <c r="B174" s="15" t="s">
        <v>418</v>
      </c>
      <c r="C174" s="15" t="s">
        <v>242</v>
      </c>
      <c r="D174" s="20">
        <v>1990</v>
      </c>
      <c r="E174" s="22"/>
      <c r="F174" s="21"/>
      <c r="G174" s="21">
        <v>20</v>
      </c>
      <c r="H174" s="21"/>
      <c r="I174" s="21"/>
      <c r="J174" s="15">
        <f>E174+F174+G174+H174+I174</f>
        <v>20</v>
      </c>
      <c r="K174" s="15" t="e">
        <f>SUM(LARGE(E174:I174,1),LARGE(E174:I174,2),LARGE(E174:I174,3))</f>
        <v>#NUM!</v>
      </c>
    </row>
    <row r="175" spans="1:11" ht="12.75">
      <c r="A175" s="15">
        <v>20</v>
      </c>
      <c r="B175" s="15" t="s">
        <v>249</v>
      </c>
      <c r="C175" s="15" t="s">
        <v>60</v>
      </c>
      <c r="D175" s="20">
        <v>1994</v>
      </c>
      <c r="E175" s="21">
        <v>18</v>
      </c>
      <c r="F175" s="21"/>
      <c r="G175" s="21"/>
      <c r="H175" s="21"/>
      <c r="I175" s="21"/>
      <c r="J175" s="15">
        <f>E175+F175+G175+H175+I175</f>
        <v>18</v>
      </c>
      <c r="K175" s="15" t="e">
        <f>SUM(LARGE(E175:I175,1),LARGE(E175:I175,2),LARGE(E175:I175,3))</f>
        <v>#NUM!</v>
      </c>
    </row>
    <row r="176" spans="1:11" ht="12.75">
      <c r="A176" s="15">
        <v>21</v>
      </c>
      <c r="B176" s="15" t="s">
        <v>352</v>
      </c>
      <c r="C176" s="15" t="s">
        <v>13</v>
      </c>
      <c r="D176" s="22">
        <v>1986</v>
      </c>
      <c r="E176" s="28"/>
      <c r="F176" s="21">
        <v>18</v>
      </c>
      <c r="G176" s="21"/>
      <c r="H176" s="21"/>
      <c r="I176" s="21"/>
      <c r="J176" s="15">
        <f>E176+F176+G176+H176+I176</f>
        <v>18</v>
      </c>
      <c r="K176" s="15" t="e">
        <f>SUM(LARGE(E176:I176,1),LARGE(E176:I176,2),LARGE(E176:I176,3))</f>
        <v>#NUM!</v>
      </c>
    </row>
    <row r="177" spans="1:11" ht="12.75">
      <c r="A177" s="15">
        <v>22</v>
      </c>
      <c r="B177" s="15" t="s">
        <v>413</v>
      </c>
      <c r="C177" s="8" t="s">
        <v>414</v>
      </c>
      <c r="D177" s="20">
        <v>1990</v>
      </c>
      <c r="E177" s="21"/>
      <c r="F177" s="21"/>
      <c r="G177" s="21">
        <v>18</v>
      </c>
      <c r="H177" s="21"/>
      <c r="I177" s="21"/>
      <c r="J177" s="15">
        <f>E177+F177+G177+H177+I177</f>
        <v>18</v>
      </c>
      <c r="K177" s="15" t="e">
        <f>SUM(LARGE(E177:I177,1),LARGE(E177:I177,2),LARGE(E177:I177,3))</f>
        <v>#NUM!</v>
      </c>
    </row>
    <row r="178" spans="1:11" ht="12.75">
      <c r="A178" s="15">
        <v>23</v>
      </c>
      <c r="B178" s="15" t="s">
        <v>489</v>
      </c>
      <c r="C178" s="8" t="s">
        <v>60</v>
      </c>
      <c r="D178" s="20">
        <v>1987</v>
      </c>
      <c r="E178" s="21"/>
      <c r="F178" s="21"/>
      <c r="G178" s="21"/>
      <c r="H178" s="21">
        <v>17</v>
      </c>
      <c r="I178" s="21"/>
      <c r="J178" s="15">
        <f>E178+F178+G178+H178+I178</f>
        <v>17</v>
      </c>
      <c r="K178" s="15" t="e">
        <f>SUM(LARGE(E178:I178,1),LARGE(E178:I178,2),LARGE(E178:I178,3))</f>
        <v>#NUM!</v>
      </c>
    </row>
    <row r="179" spans="1:11" ht="12.75">
      <c r="A179" s="15">
        <v>24</v>
      </c>
      <c r="B179" s="15" t="s">
        <v>359</v>
      </c>
      <c r="C179" s="15" t="s">
        <v>349</v>
      </c>
      <c r="D179" s="22">
        <v>1984</v>
      </c>
      <c r="E179" s="22"/>
      <c r="F179" s="21">
        <v>16</v>
      </c>
      <c r="G179" s="21"/>
      <c r="H179" s="21"/>
      <c r="I179" s="21"/>
      <c r="J179" s="15">
        <f>E179+F179+G179+H179+I179</f>
        <v>16</v>
      </c>
      <c r="K179" s="15" t="e">
        <f>SUM(LARGE(E179:I179,1),LARGE(E179:I179,2),LARGE(E179:I179,3))</f>
        <v>#NUM!</v>
      </c>
    </row>
    <row r="180" spans="1:11" ht="12.75">
      <c r="A180" s="15">
        <v>25</v>
      </c>
      <c r="B180" s="15" t="s">
        <v>419</v>
      </c>
      <c r="C180" s="8" t="s">
        <v>242</v>
      </c>
      <c r="D180" s="20">
        <v>1986</v>
      </c>
      <c r="E180" s="21"/>
      <c r="F180" s="21"/>
      <c r="G180" s="21">
        <v>16</v>
      </c>
      <c r="H180" s="21"/>
      <c r="I180" s="21"/>
      <c r="J180" s="15">
        <f>E180+F180+G180+H180+I180</f>
        <v>16</v>
      </c>
      <c r="K180" s="15" t="e">
        <f>SUM(LARGE(E180:I180,1),LARGE(E180:I180,2),LARGE(E180:I180,3))</f>
        <v>#NUM!</v>
      </c>
    </row>
    <row r="181" spans="1:11" ht="12.75">
      <c r="A181" s="15">
        <v>26</v>
      </c>
      <c r="B181" s="15" t="s">
        <v>252</v>
      </c>
      <c r="C181" s="8" t="s">
        <v>242</v>
      </c>
      <c r="D181" s="20">
        <v>1982</v>
      </c>
      <c r="E181" s="16">
        <v>15</v>
      </c>
      <c r="F181" s="21"/>
      <c r="G181" s="21"/>
      <c r="H181" s="21"/>
      <c r="I181" s="21"/>
      <c r="J181" s="15">
        <f>E181+F181+G181+H181+I181</f>
        <v>15</v>
      </c>
      <c r="K181" s="15" t="e">
        <f>SUM(LARGE(E181:I181,1),LARGE(E181:I181,2),LARGE(E181:I181,3))</f>
        <v>#NUM!</v>
      </c>
    </row>
    <row r="182" spans="1:11" ht="12.75">
      <c r="A182" s="15">
        <v>27</v>
      </c>
      <c r="B182" s="15" t="s">
        <v>350</v>
      </c>
      <c r="C182" s="15" t="s">
        <v>351</v>
      </c>
      <c r="D182" s="20">
        <v>1984</v>
      </c>
      <c r="E182" s="16"/>
      <c r="F182" s="21">
        <v>15</v>
      </c>
      <c r="G182" s="21"/>
      <c r="H182" s="21"/>
      <c r="I182" s="21"/>
      <c r="J182" s="15">
        <f>E182+F182+G182+H182+I182</f>
        <v>15</v>
      </c>
      <c r="K182" s="15" t="e">
        <f>SUM(LARGE(E182:I182,1),LARGE(E182:I182,2),LARGE(E182:I182,3))</f>
        <v>#NUM!</v>
      </c>
    </row>
    <row r="183" spans="1:11" ht="12.75">
      <c r="A183" s="15">
        <v>28</v>
      </c>
      <c r="B183" s="15" t="s">
        <v>356</v>
      </c>
      <c r="C183" s="8" t="s">
        <v>60</v>
      </c>
      <c r="D183" s="20">
        <v>1976</v>
      </c>
      <c r="E183" s="21"/>
      <c r="F183" s="21">
        <v>7</v>
      </c>
      <c r="G183" s="21">
        <v>7</v>
      </c>
      <c r="H183" s="21"/>
      <c r="I183" s="21"/>
      <c r="J183" s="15">
        <f>E183+F183+G183+H183+I183</f>
        <v>14</v>
      </c>
      <c r="K183" s="15" t="e">
        <f>SUM(LARGE(E183:I183,1),LARGE(E183:I183,2),LARGE(E183:I183,3))</f>
        <v>#NUM!</v>
      </c>
    </row>
    <row r="184" spans="1:11" ht="12.75">
      <c r="A184" s="15">
        <v>29</v>
      </c>
      <c r="B184" s="15" t="s">
        <v>410</v>
      </c>
      <c r="C184" s="8" t="s">
        <v>411</v>
      </c>
      <c r="D184" s="20">
        <v>1990</v>
      </c>
      <c r="E184" s="21"/>
      <c r="F184" s="21"/>
      <c r="G184" s="21">
        <v>14</v>
      </c>
      <c r="H184" s="21"/>
      <c r="I184" s="21"/>
      <c r="J184" s="15">
        <f>E184+F184+G184+H184+I184</f>
        <v>14</v>
      </c>
      <c r="K184" s="15" t="e">
        <f>SUM(LARGE(E184:I184,1),LARGE(E184:I184,2),LARGE(E184:I184,3))</f>
        <v>#NUM!</v>
      </c>
    </row>
    <row r="185" spans="1:11" ht="12.75">
      <c r="A185" s="15">
        <v>30</v>
      </c>
      <c r="B185" s="15" t="s">
        <v>490</v>
      </c>
      <c r="C185" s="15" t="s">
        <v>60</v>
      </c>
      <c r="D185" s="20">
        <v>1988</v>
      </c>
      <c r="E185" s="21"/>
      <c r="F185" s="21"/>
      <c r="G185" s="21"/>
      <c r="H185" s="21">
        <v>14</v>
      </c>
      <c r="I185" s="21"/>
      <c r="J185" s="15">
        <f>E185+F185+G185+H185+I185</f>
        <v>14</v>
      </c>
      <c r="K185" s="15" t="e">
        <f>SUM(LARGE(E185:I185,1),LARGE(E185:I185,2),LARGE(E185:I185,3))</f>
        <v>#NUM!</v>
      </c>
    </row>
    <row r="186" spans="1:11" ht="12.75">
      <c r="A186" s="15">
        <v>31</v>
      </c>
      <c r="B186" s="15" t="s">
        <v>417</v>
      </c>
      <c r="C186" s="8" t="s">
        <v>60</v>
      </c>
      <c r="D186" s="20">
        <v>1990</v>
      </c>
      <c r="E186" s="21"/>
      <c r="F186" s="21"/>
      <c r="G186" s="21">
        <v>11</v>
      </c>
      <c r="H186" s="21"/>
      <c r="I186" s="21"/>
      <c r="J186" s="15">
        <f>E186+F186+G186+H186+I186</f>
        <v>11</v>
      </c>
      <c r="K186" s="15" t="e">
        <f>SUM(LARGE(E186:I186,1),LARGE(E186:I186,2),LARGE(E186:I186,3))</f>
        <v>#NUM!</v>
      </c>
    </row>
    <row r="187" spans="1:11" ht="12.75">
      <c r="A187" s="15">
        <v>32</v>
      </c>
      <c r="B187" s="15" t="s">
        <v>361</v>
      </c>
      <c r="C187" s="8" t="s">
        <v>60</v>
      </c>
      <c r="D187" s="22">
        <v>1981</v>
      </c>
      <c r="E187" s="9"/>
      <c r="F187" s="21">
        <v>10</v>
      </c>
      <c r="G187" s="21"/>
      <c r="H187" s="21"/>
      <c r="I187" s="21"/>
      <c r="J187" s="15">
        <f>E187+F187+G187+H187+I187</f>
        <v>10</v>
      </c>
      <c r="K187" s="15" t="e">
        <f>SUM(LARGE(E187:I187,1),LARGE(E187:I187,2),LARGE(E187:I187,3))</f>
        <v>#NUM!</v>
      </c>
    </row>
    <row r="188" spans="1:11" ht="12.75">
      <c r="A188" s="15">
        <v>33</v>
      </c>
      <c r="B188" s="15" t="s">
        <v>415</v>
      </c>
      <c r="C188" s="8" t="s">
        <v>242</v>
      </c>
      <c r="D188" s="20">
        <v>1994</v>
      </c>
      <c r="E188" s="21"/>
      <c r="F188" s="21"/>
      <c r="G188" s="21">
        <v>10</v>
      </c>
      <c r="H188" s="21"/>
      <c r="I188" s="21"/>
      <c r="J188" s="15">
        <f>E188+F188+G188+H188+I188</f>
        <v>10</v>
      </c>
      <c r="K188" s="15" t="e">
        <f>SUM(LARGE(E188:I188,1),LARGE(E188:I188,2),LARGE(E188:I188,3))</f>
        <v>#NUM!</v>
      </c>
    </row>
    <row r="189" spans="1:11" ht="12.75">
      <c r="A189" s="15">
        <v>34</v>
      </c>
      <c r="B189" s="15" t="s">
        <v>416</v>
      </c>
      <c r="C189" s="8" t="s">
        <v>242</v>
      </c>
      <c r="D189" s="20">
        <v>1984</v>
      </c>
      <c r="E189" s="21"/>
      <c r="F189" s="21"/>
      <c r="G189" s="21">
        <v>9</v>
      </c>
      <c r="H189" s="21"/>
      <c r="I189" s="21"/>
      <c r="J189" s="15">
        <f>E189+F189+G189+H189+I189</f>
        <v>9</v>
      </c>
      <c r="K189" s="15" t="e">
        <f>SUM(LARGE(E189:I189,1),LARGE(E189:I189,2),LARGE(E189:I189,3))</f>
        <v>#NUM!</v>
      </c>
    </row>
    <row r="190" spans="1:11" ht="12.75">
      <c r="A190" s="15">
        <v>35</v>
      </c>
      <c r="B190" s="15" t="s">
        <v>491</v>
      </c>
      <c r="C190" s="8" t="s">
        <v>492</v>
      </c>
      <c r="D190" s="20">
        <v>1948</v>
      </c>
      <c r="E190" s="21"/>
      <c r="F190" s="21"/>
      <c r="G190" s="21"/>
      <c r="H190" s="21">
        <v>9</v>
      </c>
      <c r="I190" s="21"/>
      <c r="J190" s="15">
        <f>E190+F190+G190+H190+I190</f>
        <v>9</v>
      </c>
      <c r="K190" s="15" t="e">
        <f>SUM(LARGE(E190:I190,1),LARGE(E190:I190,2),LARGE(E190:I190,3))</f>
        <v>#NUM!</v>
      </c>
    </row>
    <row r="191" spans="1:11" ht="12.75">
      <c r="A191" s="15">
        <v>36</v>
      </c>
      <c r="B191" s="15" t="s">
        <v>412</v>
      </c>
      <c r="C191" s="8" t="s">
        <v>242</v>
      </c>
      <c r="D191" s="22">
        <v>1981</v>
      </c>
      <c r="E191" s="8"/>
      <c r="F191" s="21"/>
      <c r="G191" s="21">
        <v>8</v>
      </c>
      <c r="H191" s="21"/>
      <c r="I191" s="21"/>
      <c r="J191" s="15">
        <f>E191+F191+G191+H191+I191</f>
        <v>8</v>
      </c>
      <c r="K191" s="15" t="e">
        <f>SUM(LARGE(E191:I191,1),LARGE(E191:I191,2),LARGE(E191:I191,3))</f>
        <v>#NUM!</v>
      </c>
    </row>
    <row r="192" spans="1:11" ht="12.75">
      <c r="A192" s="15">
        <v>37</v>
      </c>
      <c r="B192" s="15" t="s">
        <v>348</v>
      </c>
      <c r="C192" s="8" t="s">
        <v>349</v>
      </c>
      <c r="D192" s="20">
        <v>1956</v>
      </c>
      <c r="E192" s="21"/>
      <c r="F192" s="21">
        <v>6</v>
      </c>
      <c r="G192" s="21"/>
      <c r="H192" s="21"/>
      <c r="I192" s="21"/>
      <c r="J192" s="15">
        <f>E192+F192+G192+H192+I192</f>
        <v>6</v>
      </c>
      <c r="K192" s="15" t="e">
        <f>SUM(LARGE(E192:I192,1),LARGE(E192:I192,2),LARGE(E192:I192,3))</f>
        <v>#NUM!</v>
      </c>
    </row>
    <row r="193" spans="1:11" ht="12.75">
      <c r="A193" s="15">
        <v>38</v>
      </c>
      <c r="B193" s="15" t="s">
        <v>353</v>
      </c>
      <c r="C193" s="8" t="s">
        <v>60</v>
      </c>
      <c r="D193" s="20">
        <v>1942</v>
      </c>
      <c r="E193" s="21"/>
      <c r="F193" s="21">
        <v>3</v>
      </c>
      <c r="G193" s="21">
        <v>2</v>
      </c>
      <c r="H193" s="21"/>
      <c r="I193" s="21"/>
      <c r="J193" s="15">
        <f>E193+F193+G193+H193+I193</f>
        <v>5</v>
      </c>
      <c r="K193" s="15" t="e">
        <f>SUM(LARGE(E193:I193,1),LARGE(E193:I193,2),LARGE(E193:I193,3))</f>
        <v>#NUM!</v>
      </c>
    </row>
    <row r="194" spans="1:11" ht="12.75">
      <c r="A194" s="15">
        <v>39</v>
      </c>
      <c r="B194" s="15" t="s">
        <v>420</v>
      </c>
      <c r="C194" s="8" t="s">
        <v>242</v>
      </c>
      <c r="D194" s="20">
        <v>1973</v>
      </c>
      <c r="E194" s="21"/>
      <c r="F194" s="21"/>
      <c r="G194" s="21">
        <v>3</v>
      </c>
      <c r="H194" s="21"/>
      <c r="I194" s="21"/>
      <c r="J194" s="15">
        <f>E194+F194+G194+H194+I194</f>
        <v>3</v>
      </c>
      <c r="K194" s="15" t="e">
        <f>SUM(LARGE(E194:I194,1),LARGE(E194:I194,2),LARGE(E194:I194,3))</f>
        <v>#NUM!</v>
      </c>
    </row>
    <row r="195" spans="1:11" ht="12.75">
      <c r="A195" s="15">
        <v>40</v>
      </c>
      <c r="B195" s="15" t="s">
        <v>360</v>
      </c>
      <c r="C195" s="8" t="s">
        <v>60</v>
      </c>
      <c r="D195" s="20">
        <v>1956</v>
      </c>
      <c r="E195" s="21"/>
      <c r="F195" s="21">
        <v>2</v>
      </c>
      <c r="G195" s="21"/>
      <c r="H195" s="21"/>
      <c r="I195" s="21"/>
      <c r="J195" s="15">
        <f>E195+F195+G195+H195+I195</f>
        <v>2</v>
      </c>
      <c r="K195" s="15" t="e">
        <f>SUM(LARGE(E195:I195,1),LARGE(E195:I195,2),LARGE(E195:I195,3))</f>
        <v>#NUM!</v>
      </c>
    </row>
    <row r="196" spans="1:11" ht="12.75">
      <c r="A196" s="15">
        <v>41</v>
      </c>
      <c r="B196" s="15" t="s">
        <v>421</v>
      </c>
      <c r="C196" s="15" t="s">
        <v>13</v>
      </c>
      <c r="D196" s="20">
        <v>1965</v>
      </c>
      <c r="E196" s="21"/>
      <c r="F196" s="21"/>
      <c r="G196" s="21" t="s">
        <v>422</v>
      </c>
      <c r="H196" s="21"/>
      <c r="I196" s="21"/>
      <c r="J196" s="15" t="e">
        <f>E196+F196+G196+H196+I196</f>
        <v>#VALUE!</v>
      </c>
      <c r="K196" s="15" t="e">
        <f>SUM(LARGE(E196:I196,1),LARGE(E196:I196,2),LARGE(E196:I196,3))</f>
        <v>#NUM!</v>
      </c>
    </row>
  </sheetData>
  <sheetProtection/>
  <mergeCells count="9">
    <mergeCell ref="A1:K2"/>
    <mergeCell ref="A153:K154"/>
    <mergeCell ref="D155:I155"/>
    <mergeCell ref="D4:I4"/>
    <mergeCell ref="A36:K37"/>
    <mergeCell ref="D38:I38"/>
    <mergeCell ref="A3:K3"/>
    <mergeCell ref="A85:K86"/>
    <mergeCell ref="D87:I87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..</cp:lastModifiedBy>
  <cp:lastPrinted>2014-11-10T06:22:26Z</cp:lastPrinted>
  <dcterms:created xsi:type="dcterms:W3CDTF">2003-10-12T08:12:49Z</dcterms:created>
  <dcterms:modified xsi:type="dcterms:W3CDTF">2017-03-25T16:31:23Z</dcterms:modified>
  <cp:category/>
  <cp:version/>
  <cp:contentType/>
  <cp:contentStatus/>
</cp:coreProperties>
</file>